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ΚΑΡΔΙΟΛΟΓΙΑ συνεντεύξεις οκ\ΣΥΝΕΝΤΕΥΞΕΙΣ\"/>
    </mc:Choice>
  </mc:AlternateContent>
  <xr:revisionPtr revIDLastSave="0" documentId="13_ncr:1_{0F1740B6-4F51-42EF-90E9-BCC9131CEF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2" i="2" l="1"/>
  <c r="Y12" i="2"/>
  <c r="S12" i="2"/>
  <c r="M12" i="2"/>
  <c r="G12" i="2"/>
  <c r="AF11" i="2"/>
  <c r="AH11" i="2" s="1"/>
  <c r="AE11" i="2"/>
  <c r="Y11" i="2"/>
  <c r="S11" i="2"/>
  <c r="M11" i="2"/>
  <c r="G11" i="2"/>
  <c r="AE10" i="2"/>
  <c r="Y10" i="2"/>
  <c r="S10" i="2"/>
  <c r="M10" i="2"/>
  <c r="G10" i="2"/>
  <c r="AE9" i="2"/>
  <c r="Y9" i="2"/>
  <c r="AF9" i="2" s="1"/>
  <c r="AH9" i="2" s="1"/>
  <c r="S9" i="2"/>
  <c r="M9" i="2"/>
  <c r="G9" i="2"/>
  <c r="AF12" i="2" l="1"/>
  <c r="AH12" i="2" s="1"/>
  <c r="AF10" i="2"/>
  <c r="AH10" i="2" s="1"/>
</calcChain>
</file>

<file path=xl/sharedStrings.xml><?xml version="1.0" encoding="utf-8"?>
<sst xmlns="http://schemas.openxmlformats.org/spreadsheetml/2006/main" count="48" uniqueCount="24">
  <si>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</si>
  <si>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</si>
  <si>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</si>
  <si>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</si>
  <si>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</si>
  <si>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</si>
  <si>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</si>
  <si>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</si>
  <si>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</si>
  <si>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</si>
  <si>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</si>
  <si>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</si>
  <si>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</si>
  <si>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</si>
  <si>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</si>
  <si>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</si>
  <si>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18/17277</t>
  </si>
  <si>
    <t>18/17248</t>
  </si>
  <si>
    <t>18/16999</t>
  </si>
  <si>
    <t>18/16994</t>
  </si>
  <si>
    <t>Προσωπικές Ερωτήσεις όριο 200</t>
  </si>
  <si>
    <t xml:space="preserve">ΣΥΝΕΝΤΕΥΞΗ ΥΠΟΨΗΦΙΩΝ ΓΙΑ ΘΕΣΗ ΕΠΙΜΕΛΗΤΗ Β' ΚΑΡΔΙΟΛΟΓΙΑΣ - ΚΥ ΑΙΓΑΛΕΩ																												</t>
  </si>
  <si>
    <t>18/16891</t>
  </si>
  <si>
    <t>ΑΠΟΣΥΡΣΗ ΥΠΟΨΗΦΙΟΤΗΤΑΣ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</si>
</sst>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6" borderId="1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5" fillId="2" borderId="12" xfId="0" applyFont="1" applyFill="1" applyBorder="1"/>
    <xf numFmtId="0" fontId="3" fillId="7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4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4" fontId="5" fillId="9" borderId="8" xfId="0" applyNumberFormat="1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I12"/>
  <sheetViews>
    <sheetView tabSelected="1" topLeftCell="Q1" zoomScale="130" zoomScaleNormal="130" workbookViewId="0">
      <selection activeCell="AF24" sqref="AF23:AF24"/>
    </sheetView>
  </sheetViews>
  <sheetFormatPr defaultColWidth="9.140625" defaultRowHeight="12" x14ac:dyDescent="0.2"/>
  <cols>
    <col min="1" max="1" width="12.425781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8.85546875" style="1" customWidth="1"/>
    <col min="9" max="9" width="10.570312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9.140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1406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5.28515625" style="1" customWidth="1"/>
    <col min="36" max="37" width="9.28515625" style="1" customWidth="1"/>
    <col min="38" max="38" width="5.85546875" style="1" customWidth="1"/>
    <col min="39" max="39" width="6.140625" style="1" customWidth="1"/>
    <col min="40" max="40" width="15.42578125" style="1" customWidth="1"/>
    <col min="41" max="41" width="14" style="1" customWidth="1"/>
    <col min="42" max="42" width="8.140625" style="1" customWidth="1"/>
    <col min="43" max="43" width="22.42578125" style="1" customWidth="1"/>
    <col min="44" max="44" width="3.140625" style="1" customWidth="1"/>
    <col min="45" max="45" width="3.28515625" style="1" customWidth="1"/>
    <col min="46" max="46" width="3.140625" style="1" customWidth="1"/>
    <col min="47" max="47" width="3.28515625" style="1" customWidth="1"/>
    <col min="48" max="48" width="3.42578125" style="1" customWidth="1"/>
    <col min="49" max="49" width="3.5703125" style="1" customWidth="1"/>
    <col min="50" max="50" width="3.42578125" style="1" customWidth="1"/>
    <col min="51" max="52" width="3.28515625" style="1" customWidth="1"/>
    <col min="53" max="53" width="3.140625" style="1" customWidth="1"/>
    <col min="54" max="54" width="3.28515625" style="1" customWidth="1"/>
    <col min="55" max="55" width="3.5703125" style="1" customWidth="1"/>
    <col min="56" max="56" width="3.28515625" style="1" customWidth="1"/>
    <col min="57" max="57" width="3.42578125" style="1" customWidth="1"/>
    <col min="58" max="58" width="3.28515625" style="1" customWidth="1"/>
    <col min="59" max="59" width="3.140625" style="1" customWidth="1"/>
    <col min="60" max="60" width="3.28515625" style="1" customWidth="1"/>
    <col min="61" max="61" width="3.7109375" style="1" customWidth="1"/>
    <col min="62" max="62" width="6.42578125" style="1" customWidth="1"/>
    <col min="63" max="63" width="8.140625" style="1" customWidth="1"/>
    <col min="64" max="64" width="8.28515625" style="1" customWidth="1"/>
    <col min="65" max="65" width="9.140625" style="1"/>
    <col min="66" max="66" width="3.7109375" style="1" customWidth="1"/>
    <col min="67" max="16384" width="9.140625" style="1"/>
  </cols>
  <sheetData>
    <row r="3" spans="1:35" ht="14.25" customHeight="1" x14ac:dyDescent="0.2"/>
    <row r="4" spans="1:35" ht="15.75" customHeight="1" thickBot="1" x14ac:dyDescent="0.25">
      <c r="A4" s="23" t="s">
        <v>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1:35" ht="13.5" thickBot="1" x14ac:dyDescent="0.25">
      <c r="A5" s="24" t="s">
        <v>2</v>
      </c>
      <c r="B5" s="26" t="s">
        <v>13</v>
      </c>
      <c r="C5" s="27"/>
      <c r="D5" s="27"/>
      <c r="E5" s="27"/>
      <c r="F5" s="27"/>
      <c r="G5" s="28"/>
      <c r="H5" s="32" t="s">
        <v>4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4"/>
      <c r="Z5" s="35" t="s">
        <v>20</v>
      </c>
      <c r="AA5" s="36"/>
      <c r="AB5" s="36"/>
      <c r="AC5" s="36"/>
      <c r="AD5" s="36"/>
      <c r="AE5" s="37"/>
      <c r="AF5" s="41" t="s">
        <v>14</v>
      </c>
      <c r="AG5" s="24" t="s">
        <v>15</v>
      </c>
      <c r="AH5" s="43" t="s">
        <v>1</v>
      </c>
      <c r="AI5" s="44" t="s">
        <v>7</v>
      </c>
    </row>
    <row r="6" spans="1:35" ht="28.5" customHeight="1" thickBot="1" x14ac:dyDescent="0.25">
      <c r="A6" s="24"/>
      <c r="B6" s="29"/>
      <c r="C6" s="30"/>
      <c r="D6" s="30"/>
      <c r="E6" s="30"/>
      <c r="F6" s="30"/>
      <c r="G6" s="31"/>
      <c r="H6" s="45" t="s">
        <v>5</v>
      </c>
      <c r="I6" s="46"/>
      <c r="J6" s="46"/>
      <c r="K6" s="46"/>
      <c r="L6" s="46"/>
      <c r="M6" s="47"/>
      <c r="N6" s="45" t="s">
        <v>6</v>
      </c>
      <c r="O6" s="46"/>
      <c r="P6" s="46"/>
      <c r="Q6" s="46"/>
      <c r="R6" s="46"/>
      <c r="S6" s="47"/>
      <c r="T6" s="45" t="s">
        <v>0</v>
      </c>
      <c r="U6" s="46"/>
      <c r="V6" s="46"/>
      <c r="W6" s="46"/>
      <c r="X6" s="46"/>
      <c r="Y6" s="47"/>
      <c r="Z6" s="38"/>
      <c r="AA6" s="39"/>
      <c r="AB6" s="39"/>
      <c r="AC6" s="39"/>
      <c r="AD6" s="39"/>
      <c r="AE6" s="40"/>
      <c r="AF6" s="41"/>
      <c r="AG6" s="24"/>
      <c r="AH6" s="43"/>
      <c r="AI6" s="43"/>
    </row>
    <row r="7" spans="1:35" ht="13.5" thickBot="1" x14ac:dyDescent="0.25">
      <c r="A7" s="25"/>
      <c r="B7" s="8" t="s">
        <v>8</v>
      </c>
      <c r="C7" s="8" t="s">
        <v>9</v>
      </c>
      <c r="D7" s="8" t="s">
        <v>10</v>
      </c>
      <c r="E7" s="8" t="s">
        <v>11</v>
      </c>
      <c r="F7" s="8" t="s">
        <v>12</v>
      </c>
      <c r="G7" s="9" t="s">
        <v>3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5" t="s">
        <v>3</v>
      </c>
      <c r="N7" s="10" t="s">
        <v>8</v>
      </c>
      <c r="O7" s="10" t="s">
        <v>9</v>
      </c>
      <c r="P7" s="10" t="s">
        <v>10</v>
      </c>
      <c r="Q7" s="10" t="s">
        <v>11</v>
      </c>
      <c r="R7" s="10" t="s">
        <v>12</v>
      </c>
      <c r="S7" s="5" t="s">
        <v>3</v>
      </c>
      <c r="T7" s="10" t="s">
        <v>8</v>
      </c>
      <c r="U7" s="10" t="s">
        <v>9</v>
      </c>
      <c r="V7" s="10" t="s">
        <v>10</v>
      </c>
      <c r="W7" s="10" t="s">
        <v>11</v>
      </c>
      <c r="X7" s="10" t="s">
        <v>12</v>
      </c>
      <c r="Y7" s="5" t="s">
        <v>3</v>
      </c>
      <c r="Z7" s="11" t="s">
        <v>8</v>
      </c>
      <c r="AA7" s="11" t="s">
        <v>9</v>
      </c>
      <c r="AB7" s="11" t="s">
        <v>10</v>
      </c>
      <c r="AC7" s="11" t="s">
        <v>11</v>
      </c>
      <c r="AD7" s="11" t="s">
        <v>12</v>
      </c>
      <c r="AE7" s="6" t="s">
        <v>3</v>
      </c>
      <c r="AF7" s="42"/>
      <c r="AG7" s="24"/>
      <c r="AH7" s="43"/>
      <c r="AI7" s="43"/>
    </row>
    <row r="8" spans="1:35" ht="13.5" thickBot="1" x14ac:dyDescent="0.25">
      <c r="A8" s="7" t="s">
        <v>22</v>
      </c>
      <c r="B8" s="12"/>
      <c r="C8" s="12"/>
      <c r="D8" s="12"/>
      <c r="E8" s="12"/>
      <c r="F8" s="12"/>
      <c r="G8" s="13">
        <v>0</v>
      </c>
      <c r="H8" s="14"/>
      <c r="I8" s="14"/>
      <c r="J8" s="14"/>
      <c r="K8" s="14"/>
      <c r="L8" s="14"/>
      <c r="M8" s="15">
        <v>0</v>
      </c>
      <c r="N8" s="14"/>
      <c r="O8" s="14"/>
      <c r="P8" s="14"/>
      <c r="Q8" s="14"/>
      <c r="R8" s="14"/>
      <c r="S8" s="15">
        <v>0</v>
      </c>
      <c r="T8" s="14"/>
      <c r="U8" s="14"/>
      <c r="V8" s="14"/>
      <c r="W8" s="14"/>
      <c r="X8" s="14"/>
      <c r="Y8" s="15">
        <v>0</v>
      </c>
      <c r="Z8" s="16"/>
      <c r="AA8" s="16"/>
      <c r="AB8" s="16"/>
      <c r="AC8" s="16"/>
      <c r="AD8" s="16"/>
      <c r="AE8" s="17">
        <v>0</v>
      </c>
      <c r="AF8" s="53">
        <v>0</v>
      </c>
      <c r="AG8" s="48">
        <v>500</v>
      </c>
      <c r="AH8" s="50">
        <v>0</v>
      </c>
      <c r="AI8" s="51" t="s">
        <v>23</v>
      </c>
    </row>
    <row r="9" spans="1:35" ht="13.5" thickBot="1" x14ac:dyDescent="0.25">
      <c r="A9" s="7" t="s">
        <v>16</v>
      </c>
      <c r="B9" s="18">
        <v>50</v>
      </c>
      <c r="C9" s="18">
        <v>50</v>
      </c>
      <c r="D9" s="18">
        <v>50</v>
      </c>
      <c r="E9" s="18">
        <v>50</v>
      </c>
      <c r="F9" s="18"/>
      <c r="G9" s="19">
        <f>AVERAGE(B9:F9)</f>
        <v>50</v>
      </c>
      <c r="H9" s="18">
        <v>35</v>
      </c>
      <c r="I9" s="18">
        <v>35</v>
      </c>
      <c r="J9" s="18">
        <v>35</v>
      </c>
      <c r="K9" s="18">
        <v>35</v>
      </c>
      <c r="L9" s="18"/>
      <c r="M9" s="20">
        <f>AVERAGE(H9:L9)</f>
        <v>35</v>
      </c>
      <c r="N9" s="18">
        <v>35</v>
      </c>
      <c r="O9" s="18">
        <v>35</v>
      </c>
      <c r="P9" s="18">
        <v>35</v>
      </c>
      <c r="Q9" s="18">
        <v>35</v>
      </c>
      <c r="R9" s="18"/>
      <c r="S9" s="20">
        <f>AVERAGE(N9:R9)</f>
        <v>35</v>
      </c>
      <c r="T9" s="18">
        <v>30</v>
      </c>
      <c r="U9" s="18">
        <v>30</v>
      </c>
      <c r="V9" s="18">
        <v>30</v>
      </c>
      <c r="W9" s="18">
        <v>30</v>
      </c>
      <c r="X9" s="18"/>
      <c r="Y9" s="20">
        <f>AVERAGE(T9:X9)</f>
        <v>30</v>
      </c>
      <c r="Z9" s="18">
        <v>180</v>
      </c>
      <c r="AA9" s="18">
        <v>180</v>
      </c>
      <c r="AB9" s="18">
        <v>180</v>
      </c>
      <c r="AC9" s="18">
        <v>180</v>
      </c>
      <c r="AD9" s="18"/>
      <c r="AE9" s="21">
        <f>AVERAGE(Z9:AD9)</f>
        <v>180</v>
      </c>
      <c r="AF9" s="53">
        <f>SUM(G9,M9,S9,Y9,AE9)</f>
        <v>330</v>
      </c>
      <c r="AG9" s="49">
        <v>373.03</v>
      </c>
      <c r="AH9" s="50">
        <f>SUM(AF9+AG9)</f>
        <v>703.03</v>
      </c>
      <c r="AI9" s="52">
        <v>1</v>
      </c>
    </row>
    <row r="10" spans="1:35" ht="13.5" thickBot="1" x14ac:dyDescent="0.25">
      <c r="A10" s="7" t="s">
        <v>17</v>
      </c>
      <c r="B10" s="18">
        <v>50</v>
      </c>
      <c r="C10" s="18">
        <v>50</v>
      </c>
      <c r="D10" s="18">
        <v>50</v>
      </c>
      <c r="E10" s="18">
        <v>50</v>
      </c>
      <c r="F10" s="18"/>
      <c r="G10" s="19">
        <f>AVERAGE(B10:F10)</f>
        <v>50</v>
      </c>
      <c r="H10" s="18">
        <v>35</v>
      </c>
      <c r="I10" s="18">
        <v>35</v>
      </c>
      <c r="J10" s="18">
        <v>35</v>
      </c>
      <c r="K10" s="18">
        <v>35</v>
      </c>
      <c r="L10" s="18"/>
      <c r="M10" s="20">
        <f>AVERAGE(H10:L10)</f>
        <v>35</v>
      </c>
      <c r="N10" s="18">
        <v>35</v>
      </c>
      <c r="O10" s="18">
        <v>35</v>
      </c>
      <c r="P10" s="18">
        <v>35</v>
      </c>
      <c r="Q10" s="18">
        <v>35</v>
      </c>
      <c r="R10" s="18"/>
      <c r="S10" s="20">
        <f>AVERAGE(N10:R10)</f>
        <v>35</v>
      </c>
      <c r="T10" s="18">
        <v>30</v>
      </c>
      <c r="U10" s="18">
        <v>30</v>
      </c>
      <c r="V10" s="18">
        <v>30</v>
      </c>
      <c r="W10" s="18">
        <v>30</v>
      </c>
      <c r="X10" s="18"/>
      <c r="Y10" s="20">
        <f>AVERAGE(T10:X10)</f>
        <v>30</v>
      </c>
      <c r="Z10" s="18">
        <v>180</v>
      </c>
      <c r="AA10" s="18">
        <v>180</v>
      </c>
      <c r="AB10" s="18">
        <v>180</v>
      </c>
      <c r="AC10" s="18">
        <v>180</v>
      </c>
      <c r="AD10" s="18"/>
      <c r="AE10" s="21">
        <f>AVERAGE(Z10:AD10)</f>
        <v>180</v>
      </c>
      <c r="AF10" s="53">
        <f>SUM(G10,M10,S10,Y10,AE10)</f>
        <v>330</v>
      </c>
      <c r="AG10" s="49">
        <v>355.46</v>
      </c>
      <c r="AH10" s="50">
        <f>SUM(AF10+AG10)</f>
        <v>685.46</v>
      </c>
      <c r="AI10" s="52">
        <v>2</v>
      </c>
    </row>
    <row r="11" spans="1:35" ht="13.5" thickBot="1" x14ac:dyDescent="0.25">
      <c r="A11" s="7" t="s">
        <v>18</v>
      </c>
      <c r="B11" s="22">
        <v>45</v>
      </c>
      <c r="C11" s="22">
        <v>45</v>
      </c>
      <c r="D11" s="22">
        <v>45</v>
      </c>
      <c r="E11" s="22">
        <v>40</v>
      </c>
      <c r="F11" s="22"/>
      <c r="G11" s="2">
        <f>AVERAGE(B11:F11)</f>
        <v>43.75</v>
      </c>
      <c r="H11" s="22">
        <v>30</v>
      </c>
      <c r="I11" s="22">
        <v>30</v>
      </c>
      <c r="J11" s="22">
        <v>30</v>
      </c>
      <c r="K11" s="22">
        <v>30</v>
      </c>
      <c r="L11" s="22"/>
      <c r="M11" s="3">
        <f>AVERAGE(H11:L11)</f>
        <v>30</v>
      </c>
      <c r="N11" s="22">
        <v>30</v>
      </c>
      <c r="O11" s="22">
        <v>30</v>
      </c>
      <c r="P11" s="22">
        <v>30</v>
      </c>
      <c r="Q11" s="22">
        <v>30</v>
      </c>
      <c r="R11" s="22"/>
      <c r="S11" s="3">
        <f>AVERAGE(N11:R11)</f>
        <v>30</v>
      </c>
      <c r="T11" s="22">
        <v>25</v>
      </c>
      <c r="U11" s="22">
        <v>25</v>
      </c>
      <c r="V11" s="22">
        <v>25</v>
      </c>
      <c r="W11" s="22">
        <v>20</v>
      </c>
      <c r="X11" s="22"/>
      <c r="Y11" s="3">
        <f>AVERAGE(T11:X11)</f>
        <v>23.75</v>
      </c>
      <c r="Z11" s="22">
        <v>180</v>
      </c>
      <c r="AA11" s="22">
        <v>180</v>
      </c>
      <c r="AB11" s="22">
        <v>180</v>
      </c>
      <c r="AC11" s="22">
        <v>180</v>
      </c>
      <c r="AD11" s="22"/>
      <c r="AE11" s="4">
        <f>AVERAGE(Z11:AD11)</f>
        <v>180</v>
      </c>
      <c r="AF11" s="53">
        <f>SUM(G11,M11,S11,Y11,AE11)</f>
        <v>307.5</v>
      </c>
      <c r="AG11" s="49">
        <v>316.87</v>
      </c>
      <c r="AH11" s="50">
        <f>SUM(AF11+AG11)</f>
        <v>624.37</v>
      </c>
      <c r="AI11" s="52">
        <v>3</v>
      </c>
    </row>
    <row r="12" spans="1:35" ht="13.5" thickBot="1" x14ac:dyDescent="0.25">
      <c r="A12" s="7" t="s">
        <v>19</v>
      </c>
      <c r="B12" s="22">
        <v>45</v>
      </c>
      <c r="C12" s="22">
        <v>45</v>
      </c>
      <c r="D12" s="22">
        <v>45</v>
      </c>
      <c r="E12" s="22">
        <v>40</v>
      </c>
      <c r="F12" s="22"/>
      <c r="G12" s="2">
        <f>AVERAGE(B12:F12)</f>
        <v>43.75</v>
      </c>
      <c r="H12" s="22">
        <v>30</v>
      </c>
      <c r="I12" s="22">
        <v>30</v>
      </c>
      <c r="J12" s="22">
        <v>30</v>
      </c>
      <c r="K12" s="22">
        <v>30</v>
      </c>
      <c r="L12" s="22"/>
      <c r="M12" s="3">
        <f>AVERAGE(H12:L12)</f>
        <v>30</v>
      </c>
      <c r="N12" s="22">
        <v>30</v>
      </c>
      <c r="O12" s="22">
        <v>30</v>
      </c>
      <c r="P12" s="22">
        <v>30</v>
      </c>
      <c r="Q12" s="22">
        <v>30</v>
      </c>
      <c r="R12" s="22"/>
      <c r="S12" s="3">
        <f>AVERAGE(N12:R12)</f>
        <v>30</v>
      </c>
      <c r="T12" s="22">
        <v>25</v>
      </c>
      <c r="U12" s="22">
        <v>25</v>
      </c>
      <c r="V12" s="22">
        <v>25</v>
      </c>
      <c r="W12" s="22">
        <v>30</v>
      </c>
      <c r="X12" s="22"/>
      <c r="Y12" s="3">
        <f>AVERAGE(T12:X12)</f>
        <v>26.25</v>
      </c>
      <c r="Z12" s="22">
        <v>180</v>
      </c>
      <c r="AA12" s="22">
        <v>180</v>
      </c>
      <c r="AB12" s="22">
        <v>180</v>
      </c>
      <c r="AC12" s="22">
        <v>180</v>
      </c>
      <c r="AD12" s="22"/>
      <c r="AE12" s="4">
        <f>AVERAGE(Z12:AD12)</f>
        <v>180</v>
      </c>
      <c r="AF12" s="53">
        <f>SUM(G12,M12,S12,Y12,AE12)</f>
        <v>310</v>
      </c>
      <c r="AG12" s="49">
        <v>296.45</v>
      </c>
      <c r="AH12" s="50">
        <f>SUM(AF12+AG12)</f>
        <v>606.45000000000005</v>
      </c>
      <c r="AI12" s="52">
        <v>4</v>
      </c>
    </row>
  </sheetData>
  <mergeCells count="12">
    <mergeCell ref="A4:AI4"/>
    <mergeCell ref="A5:A7"/>
    <mergeCell ref="B5:G6"/>
    <mergeCell ref="H5:Y5"/>
    <mergeCell ref="Z5:AE6"/>
    <mergeCell ref="AF5:AF7"/>
    <mergeCell ref="AG5:AG7"/>
    <mergeCell ref="AH5:AH7"/>
    <mergeCell ref="AI5:AI7"/>
    <mergeCell ref="H6:M6"/>
    <mergeCell ref="N6:S6"/>
    <mergeCell ref="T6:Y6"/>
  </mergeCells>
  <pageMargins left="0.27559055118110237" right="0.11811023622047245" top="0.74803149606299213" bottom="0.74803149606299213" header="0.31496062992125984" footer="0.31496062992125984"/>
  <pageSetup paperSize="8" scale="97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2η Δ.Υ.ΠΕ. - ΠΑΝΑΓΟΥ ΘΕΟΔΩΡΑ</cp:lastModifiedBy>
  <cp:lastPrinted>2025-03-10T09:59:18Z</cp:lastPrinted>
  <dcterms:created xsi:type="dcterms:W3CDTF">2020-05-12T16:51:23Z</dcterms:created>
  <dcterms:modified xsi:type="dcterms:W3CDTF">2026-03-20T13:01:17Z</dcterms:modified>
</cp:coreProperties>
</file>