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acharis\Desktop\ΣΥΜΒΟΥΛΙΑ 2025\ΣΥΜΒΟΥΛΙΑ ΚΡΙΣΗΣ ΖΑΧΑΡΗΣ\ΝΕΥΡΟΛΟΓΙΑ\"/>
    </mc:Choice>
  </mc:AlternateContent>
  <xr:revisionPtr revIDLastSave="0" documentId="13_ncr:1_{9B26B882-BE96-43C7-B973-96CC91FE4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ΚΑΡΔΙΟΛΟΓΙΑ" sheetId="2" r:id="rId1"/>
  </sheets>
  <calcPr calcId="191029"/>
</workbook>
</file>

<file path=xl/calcChain.xml><?xml version="1.0" encoding="utf-8"?>
<calcChain xmlns="http://schemas.openxmlformats.org/spreadsheetml/2006/main">
  <c r="AE23" i="2" l="1"/>
  <c r="Y23" i="2"/>
  <c r="S23" i="2"/>
  <c r="M23" i="2"/>
  <c r="G23" i="2"/>
  <c r="Y15" i="2"/>
  <c r="Y7" i="2"/>
  <c r="AE22" i="2"/>
  <c r="Y22" i="2"/>
  <c r="S22" i="2"/>
  <c r="M22" i="2"/>
  <c r="G22" i="2"/>
  <c r="AE15" i="2"/>
  <c r="S15" i="2"/>
  <c r="M15" i="2"/>
  <c r="G15" i="2"/>
  <c r="AE14" i="2"/>
  <c r="Y14" i="2"/>
  <c r="S14" i="2"/>
  <c r="M14" i="2"/>
  <c r="G14" i="2"/>
  <c r="G7" i="2"/>
  <c r="AE8" i="2"/>
  <c r="Y8" i="2"/>
  <c r="S8" i="2"/>
  <c r="M8" i="2"/>
  <c r="G8" i="2"/>
  <c r="AE7" i="2"/>
  <c r="S7" i="2"/>
  <c r="M7" i="2"/>
  <c r="AE6" i="2"/>
  <c r="Y6" i="2"/>
  <c r="S6" i="2"/>
  <c r="M6" i="2"/>
  <c r="G6" i="2"/>
  <c r="AF23" i="2" l="1"/>
  <c r="AH23" i="2" s="1"/>
  <c r="AF15" i="2"/>
  <c r="AH15" i="2" s="1"/>
  <c r="AF14" i="2"/>
  <c r="AH14" i="2" s="1"/>
  <c r="AF22" i="2"/>
  <c r="AH22" i="2" s="1"/>
  <c r="AF6" i="2"/>
  <c r="AH6" i="2" s="1"/>
  <c r="AF7" i="2"/>
  <c r="AH7" i="2" s="1"/>
  <c r="AF8" i="2"/>
  <c r="AH8" i="2" s="1"/>
</calcChain>
</file>

<file path=xl/sharedStrings.xml><?xml version="1.0" encoding="utf-8"?>
<sst xmlns="http://schemas.openxmlformats.org/spreadsheetml/2006/main" count="133" uniqueCount="26">
  <si>
    <t>ΑΡ. ΠΡΩΤ. ΥΠΟΨΗΦΙΟΥ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</si>
  <si>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</si>
  <si>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Κλινική εμπειρία με κριτήριο τις ιατρικές πράξεις / Οριο 100</t>
  </si>
  <si>
    <t>Σύνολο Μοριοδοτούμενων κριτηρίων</t>
  </si>
  <si>
    <t>ΤΕΛΙΚΗ ΒΑΘΜΟΛΟΓΙΑ</t>
  </si>
  <si>
    <t>ΤΕΛΙΚΗ ΚΑΤΑΤΑΞΗ</t>
  </si>
  <si>
    <t>Αριθμός Ασθενων που εξετάσατε/ Όριο 35</t>
  </si>
  <si>
    <t>Αριθμός Ιατρικών Πράξεων/ Όριο 35</t>
  </si>
  <si>
    <t>Τεχνικές  όριο 30 μονάδες</t>
  </si>
  <si>
    <t>1ο μέλος</t>
  </si>
  <si>
    <t>2ο μέλος</t>
  </si>
  <si>
    <t>3ο μέλος</t>
  </si>
  <si>
    <t>4ο μέλος</t>
  </si>
  <si>
    <t>5ο μέλος</t>
  </si>
  <si>
    <t>ΣΥΝΟΛΟ</t>
  </si>
  <si>
    <t>Προσωπικές Ερωτήσεις όριο 200</t>
  </si>
  <si>
    <t>Σύνολο Συνεντευξης όριο 350</t>
  </si>
  <si>
    <t>21/16486</t>
  </si>
  <si>
    <t>21/16128</t>
  </si>
  <si>
    <t>21/16247</t>
  </si>
  <si>
    <t>21/16741</t>
  </si>
  <si>
    <t>21/16000</t>
  </si>
  <si>
    <t>21/16547</t>
  </si>
  <si>
    <t xml:space="preserve">ΣΥΝΕΝΤΕΥΞΗ ΥΠΟΨΗΦΙΩΝ ΓΙΑ 1 ΘΕΣH ΕΠΙΜΕΛΗΤH Β ΝΕΥΡΟΛΟΓΙΑΣ ΓΙΑ ΤΟ Γ.Ν. ΝΙΚΑΙΑΣ ΠΕΙΡΑΙΑ "ΑΓ. ΠΑΝΤΕΛΕΗΜΩΝ" </t>
  </si>
  <si>
    <t xml:space="preserve">ΣΥΝΕΝΤΕΥΞΗ ΥΠΟΨΗΦΙΩΝ ΓΙΑ 1 ΘΕΣH ΕΠΙΜΕΛΗΤH Β ΝΕΥΡΟΛΟΓΙΑΣ (με εμπειρία στην κλινική νευροφυσιολογία) ΓΙΑ ΤΟ Π.Γ.Ν. "ΑΤΤΙΚΟΝ" </t>
  </si>
  <si>
    <t xml:space="preserve">ΣΥΝΕΝΤΕΥΞΗ ΥΠΟΨΗΦΙΩΝ ΓΙΑ 1 ΘΕΣH ΕΠΙΜΕΛΗΤH Β ΝΕΥΡΟΛΟΓΙΑΣ ΓΙΑ ΤΟ Γ.Ν.Ε. "ΘΡΙΑΣΙΟ"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</si>
</sst>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13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9" borderId="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center"/>
    </xf>
    <xf numFmtId="0" fontId="0" fillId="0" borderId="15" xfId="0" applyBorder="1"/>
    <xf numFmtId="0" fontId="4" fillId="6" borderId="3" xfId="0" applyFont="1" applyFill="1" applyBorder="1" applyAlignment="1">
      <alignment horizontal="center" vertical="top" wrapText="1"/>
    </xf>
    <xf numFmtId="0" fontId="4" fillId="2" borderId="4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tabSelected="1" topLeftCell="A10" zoomScaleNormal="100" workbookViewId="0">
      <selection activeCell="A18" sqref="A18:AI18"/>
    </sheetView>
  </sheetViews>
  <sheetFormatPr defaultRowHeight="15" x14ac:dyDescent="0.25"/>
  <cols>
    <col min="1" max="1" width="10.85546875" customWidth="1"/>
    <col min="2" max="2" width="3.85546875" customWidth="1"/>
    <col min="3" max="3" width="4.140625" customWidth="1"/>
    <col min="4" max="4" width="4.7109375" customWidth="1"/>
    <col min="5" max="5" width="4.28515625" customWidth="1"/>
    <col min="6" max="6" width="4.7109375" customWidth="1"/>
    <col min="7" max="7" width="7.7109375" customWidth="1"/>
    <col min="8" max="8" width="4.7109375" customWidth="1"/>
    <col min="9" max="9" width="4.5703125" customWidth="1"/>
    <col min="10" max="10" width="4.140625" customWidth="1"/>
    <col min="11" max="11" width="4.5703125" customWidth="1"/>
    <col min="12" max="12" width="4.140625" customWidth="1"/>
    <col min="13" max="13" width="5.7109375" customWidth="1"/>
    <col min="14" max="14" width="4.7109375" customWidth="1"/>
    <col min="15" max="16" width="4.28515625" customWidth="1"/>
    <col min="17" max="17" width="4" customWidth="1"/>
    <col min="18" max="18" width="4.140625" customWidth="1"/>
    <col min="19" max="19" width="5.140625" customWidth="1"/>
    <col min="20" max="20" width="4.28515625" customWidth="1"/>
    <col min="21" max="22" width="3.85546875" customWidth="1"/>
    <col min="23" max="23" width="4.28515625" customWidth="1"/>
    <col min="24" max="24" width="5.140625" customWidth="1"/>
    <col min="25" max="25" width="7.140625" customWidth="1"/>
    <col min="26" max="26" width="5.5703125" customWidth="1"/>
    <col min="27" max="27" width="4.85546875" customWidth="1"/>
    <col min="28" max="29" width="5.140625" customWidth="1"/>
    <col min="30" max="30" width="4.85546875" customWidth="1"/>
    <col min="31" max="31" width="4" customWidth="1"/>
    <col min="32" max="32" width="5.28515625" customWidth="1"/>
    <col min="33" max="33" width="8.5703125" customWidth="1"/>
    <col min="34" max="34" width="10.140625" customWidth="1"/>
    <col min="35" max="35" width="13.28515625" customWidth="1"/>
    <col min="36" max="36" width="2.140625" customWidth="1"/>
    <col min="37" max="37" width="6" customWidth="1"/>
    <col min="38" max="38" width="9.5703125" customWidth="1"/>
    <col min="39" max="40" width="8.5703125" customWidth="1"/>
    <col min="41" max="41" width="8.140625" customWidth="1"/>
    <col min="42" max="42" width="3.5703125" customWidth="1"/>
    <col min="43" max="43" width="3.42578125" customWidth="1"/>
    <col min="44" max="45" width="3.28515625" customWidth="1"/>
    <col min="46" max="46" width="3.140625" customWidth="1"/>
    <col min="47" max="47" width="3.28515625" customWidth="1"/>
    <col min="48" max="48" width="3.5703125" customWidth="1"/>
    <col min="49" max="49" width="3.28515625" customWidth="1"/>
    <col min="50" max="50" width="3.42578125" customWidth="1"/>
    <col min="51" max="51" width="3.28515625" customWidth="1"/>
    <col min="52" max="52" width="3.140625" customWidth="1"/>
    <col min="53" max="53" width="3.28515625" customWidth="1"/>
    <col min="54" max="54" width="3.7109375" customWidth="1"/>
    <col min="55" max="55" width="6.42578125" customWidth="1"/>
    <col min="56" max="56" width="8.140625" customWidth="1"/>
    <col min="57" max="57" width="8.28515625" customWidth="1"/>
    <col min="59" max="59" width="3.7109375" customWidth="1"/>
  </cols>
  <sheetData>
    <row r="1" spans="1:36" ht="15.75" thickBot="1" x14ac:dyDescent="0.3"/>
    <row r="2" spans="1:36" ht="15.75" customHeight="1" thickBot="1" x14ac:dyDescent="0.3">
      <c r="A2" s="17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6" ht="50.25" customHeight="1" thickBot="1" x14ac:dyDescent="0.3">
      <c r="A3" s="20" t="s">
        <v>0</v>
      </c>
      <c r="B3" s="21" t="s">
        <v>1</v>
      </c>
      <c r="C3" s="22"/>
      <c r="D3" s="22"/>
      <c r="E3" s="22"/>
      <c r="F3" s="22"/>
      <c r="G3" s="23"/>
      <c r="H3" s="27" t="s">
        <v>2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9"/>
      <c r="Z3" s="30" t="s">
        <v>15</v>
      </c>
      <c r="AA3" s="31"/>
      <c r="AB3" s="31"/>
      <c r="AC3" s="31"/>
      <c r="AD3" s="31"/>
      <c r="AE3" s="32"/>
      <c r="AF3" s="36" t="s">
        <v>16</v>
      </c>
      <c r="AG3" s="20" t="s">
        <v>3</v>
      </c>
      <c r="AH3" s="38" t="s">
        <v>4</v>
      </c>
      <c r="AI3" s="40" t="s">
        <v>5</v>
      </c>
    </row>
    <row r="4" spans="1:36" ht="39" customHeight="1" thickBot="1" x14ac:dyDescent="0.3">
      <c r="A4" s="20"/>
      <c r="B4" s="24"/>
      <c r="C4" s="25"/>
      <c r="D4" s="25"/>
      <c r="E4" s="25"/>
      <c r="F4" s="25"/>
      <c r="G4" s="26"/>
      <c r="H4" s="41" t="s">
        <v>6</v>
      </c>
      <c r="I4" s="42"/>
      <c r="J4" s="42"/>
      <c r="K4" s="42"/>
      <c r="L4" s="42"/>
      <c r="M4" s="43"/>
      <c r="N4" s="41" t="s">
        <v>7</v>
      </c>
      <c r="O4" s="42"/>
      <c r="P4" s="42"/>
      <c r="Q4" s="42"/>
      <c r="R4" s="42"/>
      <c r="S4" s="43"/>
      <c r="T4" s="41" t="s">
        <v>8</v>
      </c>
      <c r="U4" s="42"/>
      <c r="V4" s="42"/>
      <c r="W4" s="42"/>
      <c r="X4" s="42"/>
      <c r="Y4" s="43"/>
      <c r="Z4" s="33"/>
      <c r="AA4" s="34"/>
      <c r="AB4" s="34"/>
      <c r="AC4" s="34"/>
      <c r="AD4" s="34"/>
      <c r="AE4" s="35"/>
      <c r="AF4" s="36"/>
      <c r="AG4" s="20"/>
      <c r="AH4" s="38"/>
      <c r="AI4" s="38"/>
    </row>
    <row r="5" spans="1:36" ht="54" customHeight="1" thickBot="1" x14ac:dyDescent="0.3">
      <c r="A5" s="20"/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2" t="s">
        <v>14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4" t="s">
        <v>14</v>
      </c>
      <c r="N5" s="3" t="s">
        <v>9</v>
      </c>
      <c r="O5" s="3" t="s">
        <v>10</v>
      </c>
      <c r="P5" s="3" t="s">
        <v>11</v>
      </c>
      <c r="Q5" s="3" t="s">
        <v>12</v>
      </c>
      <c r="R5" s="3" t="s">
        <v>13</v>
      </c>
      <c r="S5" s="4" t="s">
        <v>14</v>
      </c>
      <c r="T5" s="3" t="s">
        <v>9</v>
      </c>
      <c r="U5" s="3" t="s">
        <v>10</v>
      </c>
      <c r="V5" s="3" t="s">
        <v>11</v>
      </c>
      <c r="W5" s="3" t="s">
        <v>12</v>
      </c>
      <c r="X5" s="3" t="s">
        <v>13</v>
      </c>
      <c r="Y5" s="4" t="s">
        <v>14</v>
      </c>
      <c r="Z5" s="5" t="s">
        <v>9</v>
      </c>
      <c r="AA5" s="5" t="s">
        <v>10</v>
      </c>
      <c r="AB5" s="5" t="s">
        <v>11</v>
      </c>
      <c r="AC5" s="5" t="s">
        <v>12</v>
      </c>
      <c r="AD5" s="5" t="s">
        <v>13</v>
      </c>
      <c r="AE5" s="6" t="s">
        <v>14</v>
      </c>
      <c r="AF5" s="37"/>
      <c r="AG5" s="20"/>
      <c r="AH5" s="39"/>
      <c r="AI5" s="39"/>
    </row>
    <row r="6" spans="1:36" ht="15.75" thickBot="1" x14ac:dyDescent="0.3">
      <c r="A6" s="14" t="s">
        <v>21</v>
      </c>
      <c r="B6" s="7">
        <v>50</v>
      </c>
      <c r="C6" s="7">
        <v>50</v>
      </c>
      <c r="D6" s="7">
        <v>50</v>
      </c>
      <c r="E6" s="7">
        <v>50</v>
      </c>
      <c r="F6" s="7">
        <v>50</v>
      </c>
      <c r="G6" s="8">
        <f t="shared" ref="G6:G7" si="0">AVERAGE(B6:F6)</f>
        <v>50</v>
      </c>
      <c r="H6" s="9">
        <v>35</v>
      </c>
      <c r="I6" s="9">
        <v>35</v>
      </c>
      <c r="J6" s="9">
        <v>35</v>
      </c>
      <c r="K6" s="9">
        <v>35</v>
      </c>
      <c r="L6" s="9">
        <v>35</v>
      </c>
      <c r="M6" s="10">
        <f t="shared" ref="M6:M8" si="1">AVERAGE(H6:L6)</f>
        <v>35</v>
      </c>
      <c r="N6" s="9">
        <v>35</v>
      </c>
      <c r="O6" s="9">
        <v>35</v>
      </c>
      <c r="P6" s="9">
        <v>35</v>
      </c>
      <c r="Q6" s="9">
        <v>35</v>
      </c>
      <c r="R6" s="9">
        <v>35</v>
      </c>
      <c r="S6" s="10">
        <f t="shared" ref="S6:S8" si="2">AVERAGE(N6:R6)</f>
        <v>35</v>
      </c>
      <c r="T6" s="9">
        <v>30</v>
      </c>
      <c r="U6" s="9">
        <v>30</v>
      </c>
      <c r="V6" s="9">
        <v>30</v>
      </c>
      <c r="W6" s="9">
        <v>30</v>
      </c>
      <c r="X6" s="9">
        <v>30</v>
      </c>
      <c r="Y6" s="10">
        <f t="shared" ref="Y6:Y8" si="3">AVERAGE(T6:X6)</f>
        <v>30</v>
      </c>
      <c r="Z6" s="11">
        <v>200</v>
      </c>
      <c r="AA6" s="11">
        <v>200</v>
      </c>
      <c r="AB6" s="11">
        <v>200</v>
      </c>
      <c r="AC6" s="11">
        <v>200</v>
      </c>
      <c r="AD6" s="11">
        <v>200</v>
      </c>
      <c r="AE6" s="12">
        <f t="shared" ref="AE6:AE8" si="4">AVERAGE(Z6:AD6)</f>
        <v>200</v>
      </c>
      <c r="AF6" s="15">
        <f t="shared" ref="AF6:AF8" si="5">SUM(G6,M6,S6,Y6,AE6)</f>
        <v>350</v>
      </c>
      <c r="AG6" s="14">
        <v>468.5</v>
      </c>
      <c r="AH6" s="16">
        <f t="shared" ref="AH6:AH8" si="6">SUM(AF6+AG6)</f>
        <v>818.5</v>
      </c>
      <c r="AI6" s="13">
        <v>1</v>
      </c>
      <c r="AJ6" s="14"/>
    </row>
    <row r="7" spans="1:36" ht="15.75" thickBot="1" x14ac:dyDescent="0.3">
      <c r="A7" s="14" t="s">
        <v>18</v>
      </c>
      <c r="B7" s="7">
        <v>40</v>
      </c>
      <c r="C7" s="7">
        <v>40</v>
      </c>
      <c r="D7" s="7">
        <v>40</v>
      </c>
      <c r="E7" s="7">
        <v>40</v>
      </c>
      <c r="F7" s="7">
        <v>40</v>
      </c>
      <c r="G7" s="8">
        <f t="shared" si="0"/>
        <v>40</v>
      </c>
      <c r="H7" s="9">
        <v>30</v>
      </c>
      <c r="I7" s="9">
        <v>30</v>
      </c>
      <c r="J7" s="9">
        <v>30</v>
      </c>
      <c r="K7" s="9">
        <v>30</v>
      </c>
      <c r="L7" s="9">
        <v>30</v>
      </c>
      <c r="M7" s="10">
        <f t="shared" si="1"/>
        <v>30</v>
      </c>
      <c r="N7" s="9">
        <v>30</v>
      </c>
      <c r="O7" s="9">
        <v>30</v>
      </c>
      <c r="P7" s="9">
        <v>30</v>
      </c>
      <c r="Q7" s="9">
        <v>30</v>
      </c>
      <c r="R7" s="9">
        <v>30</v>
      </c>
      <c r="S7" s="10">
        <f t="shared" si="2"/>
        <v>30</v>
      </c>
      <c r="T7" s="9">
        <v>25</v>
      </c>
      <c r="U7" s="9">
        <v>25</v>
      </c>
      <c r="V7" s="9">
        <v>25</v>
      </c>
      <c r="W7" s="9">
        <v>25</v>
      </c>
      <c r="X7" s="9">
        <v>25</v>
      </c>
      <c r="Y7" s="10">
        <f t="shared" si="3"/>
        <v>25</v>
      </c>
      <c r="Z7" s="11">
        <v>200</v>
      </c>
      <c r="AA7" s="11">
        <v>200</v>
      </c>
      <c r="AB7" s="11">
        <v>200</v>
      </c>
      <c r="AC7" s="11">
        <v>200</v>
      </c>
      <c r="AD7" s="11">
        <v>200</v>
      </c>
      <c r="AE7" s="12">
        <f t="shared" si="4"/>
        <v>200</v>
      </c>
      <c r="AF7" s="15">
        <f t="shared" si="5"/>
        <v>325</v>
      </c>
      <c r="AG7" s="14">
        <v>134.5</v>
      </c>
      <c r="AH7" s="16">
        <f t="shared" si="6"/>
        <v>459.5</v>
      </c>
      <c r="AI7" s="13">
        <v>2</v>
      </c>
      <c r="AJ7" s="14"/>
    </row>
    <row r="8" spans="1:36" ht="15.75" thickBot="1" x14ac:dyDescent="0.3">
      <c r="A8" s="14" t="s">
        <v>22</v>
      </c>
      <c r="B8" s="7">
        <v>50</v>
      </c>
      <c r="C8" s="7">
        <v>50</v>
      </c>
      <c r="D8" s="7">
        <v>50</v>
      </c>
      <c r="E8" s="7">
        <v>50</v>
      </c>
      <c r="F8" s="7">
        <v>50</v>
      </c>
      <c r="G8" s="8">
        <f t="shared" ref="G8" si="7">AVERAGE(B8:F8)</f>
        <v>50</v>
      </c>
      <c r="H8" s="9">
        <v>35</v>
      </c>
      <c r="I8" s="9">
        <v>35</v>
      </c>
      <c r="J8" s="9">
        <v>35</v>
      </c>
      <c r="K8" s="9">
        <v>35</v>
      </c>
      <c r="L8" s="9">
        <v>35</v>
      </c>
      <c r="M8" s="10">
        <f t="shared" si="1"/>
        <v>35</v>
      </c>
      <c r="N8" s="9">
        <v>35</v>
      </c>
      <c r="O8" s="9">
        <v>35</v>
      </c>
      <c r="P8" s="9">
        <v>35</v>
      </c>
      <c r="Q8" s="9">
        <v>35</v>
      </c>
      <c r="R8" s="9">
        <v>35</v>
      </c>
      <c r="S8" s="10">
        <f t="shared" si="2"/>
        <v>35</v>
      </c>
      <c r="T8" s="9">
        <v>30</v>
      </c>
      <c r="U8" s="9">
        <v>30</v>
      </c>
      <c r="V8" s="9">
        <v>30</v>
      </c>
      <c r="W8" s="9">
        <v>30</v>
      </c>
      <c r="X8" s="9">
        <v>30</v>
      </c>
      <c r="Y8" s="10">
        <f t="shared" si="3"/>
        <v>30</v>
      </c>
      <c r="Z8" s="11">
        <v>200</v>
      </c>
      <c r="AA8" s="11">
        <v>200</v>
      </c>
      <c r="AB8" s="11">
        <v>200</v>
      </c>
      <c r="AC8" s="11">
        <v>200</v>
      </c>
      <c r="AD8" s="11">
        <v>200</v>
      </c>
      <c r="AE8" s="12">
        <f t="shared" si="4"/>
        <v>200</v>
      </c>
      <c r="AF8" s="15">
        <f t="shared" si="5"/>
        <v>350</v>
      </c>
      <c r="AG8" s="14">
        <v>85</v>
      </c>
      <c r="AH8" s="16">
        <f t="shared" si="6"/>
        <v>435</v>
      </c>
      <c r="AI8" s="13">
        <v>3</v>
      </c>
      <c r="AJ8" s="14"/>
    </row>
    <row r="9" spans="1:36" ht="15.75" thickBot="1" x14ac:dyDescent="0.3"/>
    <row r="10" spans="1:36" ht="15.75" customHeight="1" thickBot="1" x14ac:dyDescent="0.3">
      <c r="A10" s="17" t="s">
        <v>24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6" ht="50.25" customHeight="1" thickBot="1" x14ac:dyDescent="0.3">
      <c r="A11" s="20" t="s">
        <v>0</v>
      </c>
      <c r="B11" s="21" t="s">
        <v>1</v>
      </c>
      <c r="C11" s="22"/>
      <c r="D11" s="22"/>
      <c r="E11" s="22"/>
      <c r="F11" s="22"/>
      <c r="G11" s="23"/>
      <c r="H11" s="27" t="s">
        <v>2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9"/>
      <c r="Z11" s="30" t="s">
        <v>15</v>
      </c>
      <c r="AA11" s="31"/>
      <c r="AB11" s="31"/>
      <c r="AC11" s="31"/>
      <c r="AD11" s="31"/>
      <c r="AE11" s="32"/>
      <c r="AF11" s="36" t="s">
        <v>16</v>
      </c>
      <c r="AG11" s="20" t="s">
        <v>3</v>
      </c>
      <c r="AH11" s="38" t="s">
        <v>4</v>
      </c>
      <c r="AI11" s="40" t="s">
        <v>5</v>
      </c>
    </row>
    <row r="12" spans="1:36" ht="39" customHeight="1" thickBot="1" x14ac:dyDescent="0.3">
      <c r="A12" s="20"/>
      <c r="B12" s="24"/>
      <c r="C12" s="25"/>
      <c r="D12" s="25"/>
      <c r="E12" s="25"/>
      <c r="F12" s="25"/>
      <c r="G12" s="26"/>
      <c r="H12" s="41" t="s">
        <v>6</v>
      </c>
      <c r="I12" s="42"/>
      <c r="J12" s="42"/>
      <c r="K12" s="42"/>
      <c r="L12" s="42"/>
      <c r="M12" s="43"/>
      <c r="N12" s="41" t="s">
        <v>7</v>
      </c>
      <c r="O12" s="42"/>
      <c r="P12" s="42"/>
      <c r="Q12" s="42"/>
      <c r="R12" s="42"/>
      <c r="S12" s="43"/>
      <c r="T12" s="41" t="s">
        <v>8</v>
      </c>
      <c r="U12" s="42"/>
      <c r="V12" s="42"/>
      <c r="W12" s="42"/>
      <c r="X12" s="42"/>
      <c r="Y12" s="43"/>
      <c r="Z12" s="33"/>
      <c r="AA12" s="34"/>
      <c r="AB12" s="34"/>
      <c r="AC12" s="34"/>
      <c r="AD12" s="34"/>
      <c r="AE12" s="35"/>
      <c r="AF12" s="36"/>
      <c r="AG12" s="20"/>
      <c r="AH12" s="38"/>
      <c r="AI12" s="38"/>
    </row>
    <row r="13" spans="1:36" ht="54" customHeight="1" thickBot="1" x14ac:dyDescent="0.3">
      <c r="A13" s="20"/>
      <c r="B13" s="1" t="s">
        <v>9</v>
      </c>
      <c r="C13" s="1" t="s">
        <v>10</v>
      </c>
      <c r="D13" s="1" t="s">
        <v>11</v>
      </c>
      <c r="E13" s="1" t="s">
        <v>12</v>
      </c>
      <c r="F13" s="1" t="s">
        <v>13</v>
      </c>
      <c r="G13" s="2" t="s">
        <v>14</v>
      </c>
      <c r="H13" s="3" t="s">
        <v>9</v>
      </c>
      <c r="I13" s="3" t="s">
        <v>10</v>
      </c>
      <c r="J13" s="3" t="s">
        <v>11</v>
      </c>
      <c r="K13" s="3" t="s">
        <v>12</v>
      </c>
      <c r="L13" s="3" t="s">
        <v>13</v>
      </c>
      <c r="M13" s="4" t="s">
        <v>14</v>
      </c>
      <c r="N13" s="3" t="s">
        <v>9</v>
      </c>
      <c r="O13" s="3" t="s">
        <v>10</v>
      </c>
      <c r="P13" s="3" t="s">
        <v>11</v>
      </c>
      <c r="Q13" s="3" t="s">
        <v>12</v>
      </c>
      <c r="R13" s="3" t="s">
        <v>13</v>
      </c>
      <c r="S13" s="4" t="s">
        <v>14</v>
      </c>
      <c r="T13" s="3" t="s">
        <v>9</v>
      </c>
      <c r="U13" s="3" t="s">
        <v>10</v>
      </c>
      <c r="V13" s="3" t="s">
        <v>11</v>
      </c>
      <c r="W13" s="3" t="s">
        <v>12</v>
      </c>
      <c r="X13" s="3" t="s">
        <v>13</v>
      </c>
      <c r="Y13" s="4" t="s">
        <v>14</v>
      </c>
      <c r="Z13" s="5" t="s">
        <v>9</v>
      </c>
      <c r="AA13" s="5" t="s">
        <v>10</v>
      </c>
      <c r="AB13" s="5" t="s">
        <v>11</v>
      </c>
      <c r="AC13" s="5" t="s">
        <v>12</v>
      </c>
      <c r="AD13" s="5" t="s">
        <v>13</v>
      </c>
      <c r="AE13" s="6" t="s">
        <v>14</v>
      </c>
      <c r="AF13" s="37"/>
      <c r="AG13" s="20"/>
      <c r="AH13" s="39"/>
      <c r="AI13" s="39"/>
    </row>
    <row r="14" spans="1:36" ht="15.75" thickBot="1" x14ac:dyDescent="0.3">
      <c r="A14" s="14" t="s">
        <v>19</v>
      </c>
      <c r="B14" s="7">
        <v>50</v>
      </c>
      <c r="C14" s="7">
        <v>50</v>
      </c>
      <c r="D14" s="7">
        <v>50</v>
      </c>
      <c r="E14" s="7">
        <v>50</v>
      </c>
      <c r="F14" s="7">
        <v>50</v>
      </c>
      <c r="G14" s="8">
        <f t="shared" ref="G14:G15" si="8">AVERAGE(B14:F14)</f>
        <v>50</v>
      </c>
      <c r="H14" s="9">
        <v>35</v>
      </c>
      <c r="I14" s="9">
        <v>35</v>
      </c>
      <c r="J14" s="9">
        <v>35</v>
      </c>
      <c r="K14" s="9">
        <v>35</v>
      </c>
      <c r="L14" s="9">
        <v>35</v>
      </c>
      <c r="M14" s="10">
        <f t="shared" ref="M14:M15" si="9">AVERAGE(H14:L14)</f>
        <v>35</v>
      </c>
      <c r="N14" s="9">
        <v>35</v>
      </c>
      <c r="O14" s="9">
        <v>35</v>
      </c>
      <c r="P14" s="9">
        <v>35</v>
      </c>
      <c r="Q14" s="9">
        <v>35</v>
      </c>
      <c r="R14" s="9">
        <v>35</v>
      </c>
      <c r="S14" s="10">
        <f t="shared" ref="S14:S15" si="10">AVERAGE(N14:R14)</f>
        <v>35</v>
      </c>
      <c r="T14" s="9">
        <v>30</v>
      </c>
      <c r="U14" s="9">
        <v>30</v>
      </c>
      <c r="V14" s="9">
        <v>30</v>
      </c>
      <c r="W14" s="9">
        <v>30</v>
      </c>
      <c r="X14" s="9">
        <v>30</v>
      </c>
      <c r="Y14" s="10">
        <f t="shared" ref="Y14" si="11">AVERAGE(T14:X14)</f>
        <v>30</v>
      </c>
      <c r="Z14" s="11">
        <v>200</v>
      </c>
      <c r="AA14" s="11">
        <v>200</v>
      </c>
      <c r="AB14" s="11">
        <v>200</v>
      </c>
      <c r="AC14" s="11">
        <v>200</v>
      </c>
      <c r="AD14" s="11">
        <v>200</v>
      </c>
      <c r="AE14" s="12">
        <f t="shared" ref="AE14:AE15" si="12">AVERAGE(Z14:AD14)</f>
        <v>200</v>
      </c>
      <c r="AF14" s="15">
        <f t="shared" ref="AF14:AF15" si="13">SUM(G14,M14,S14,Y14,AE14)</f>
        <v>350</v>
      </c>
      <c r="AG14" s="14">
        <v>355.57</v>
      </c>
      <c r="AH14" s="16">
        <f t="shared" ref="AH14:AH15" si="14">SUM(AF14+AG14)</f>
        <v>705.56999999999994</v>
      </c>
      <c r="AI14" s="13">
        <v>1</v>
      </c>
      <c r="AJ14" s="14"/>
    </row>
    <row r="15" spans="1:36" ht="15.75" thickBot="1" x14ac:dyDescent="0.3">
      <c r="A15" s="14" t="s">
        <v>20</v>
      </c>
      <c r="B15" s="7">
        <v>50</v>
      </c>
      <c r="C15" s="7">
        <v>50</v>
      </c>
      <c r="D15" s="7">
        <v>50</v>
      </c>
      <c r="E15" s="7">
        <v>50</v>
      </c>
      <c r="F15" s="7">
        <v>50</v>
      </c>
      <c r="G15" s="8">
        <f t="shared" si="8"/>
        <v>50</v>
      </c>
      <c r="H15" s="9">
        <v>30</v>
      </c>
      <c r="I15" s="9">
        <v>30</v>
      </c>
      <c r="J15" s="9">
        <v>30</v>
      </c>
      <c r="K15" s="9">
        <v>30</v>
      </c>
      <c r="L15" s="9">
        <v>30</v>
      </c>
      <c r="M15" s="10">
        <f t="shared" si="9"/>
        <v>30</v>
      </c>
      <c r="N15" s="9">
        <v>35</v>
      </c>
      <c r="O15" s="9">
        <v>35</v>
      </c>
      <c r="P15" s="9">
        <v>35</v>
      </c>
      <c r="Q15" s="9">
        <v>35</v>
      </c>
      <c r="R15" s="9">
        <v>35</v>
      </c>
      <c r="S15" s="10">
        <f t="shared" si="10"/>
        <v>35</v>
      </c>
      <c r="T15" s="9">
        <v>25</v>
      </c>
      <c r="U15" s="9">
        <v>25</v>
      </c>
      <c r="V15" s="9">
        <v>25</v>
      </c>
      <c r="W15" s="9">
        <v>25</v>
      </c>
      <c r="X15" s="9">
        <v>25</v>
      </c>
      <c r="Y15" s="10">
        <f>AVERAGE(T15:X15)</f>
        <v>25</v>
      </c>
      <c r="Z15" s="11">
        <v>200</v>
      </c>
      <c r="AA15" s="11">
        <v>200</v>
      </c>
      <c r="AB15" s="11">
        <v>200</v>
      </c>
      <c r="AC15" s="11">
        <v>200</v>
      </c>
      <c r="AD15" s="11">
        <v>200</v>
      </c>
      <c r="AE15" s="12">
        <f t="shared" si="12"/>
        <v>200</v>
      </c>
      <c r="AF15" s="15">
        <f t="shared" si="13"/>
        <v>340</v>
      </c>
      <c r="AG15" s="14">
        <v>292.12</v>
      </c>
      <c r="AH15" s="16">
        <f t="shared" si="14"/>
        <v>632.12</v>
      </c>
      <c r="AI15" s="13">
        <v>2</v>
      </c>
      <c r="AJ15" s="14"/>
    </row>
    <row r="17" spans="1:36" ht="15.75" thickBot="1" x14ac:dyDescent="0.3"/>
    <row r="18" spans="1:36" ht="15.75" customHeight="1" thickBot="1" x14ac:dyDescent="0.3">
      <c r="A18" s="17" t="s">
        <v>25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9"/>
    </row>
    <row r="19" spans="1:36" ht="50.25" customHeight="1" thickBot="1" x14ac:dyDescent="0.3">
      <c r="A19" s="20" t="s">
        <v>0</v>
      </c>
      <c r="B19" s="21" t="s">
        <v>1</v>
      </c>
      <c r="C19" s="22"/>
      <c r="D19" s="22"/>
      <c r="E19" s="22"/>
      <c r="F19" s="22"/>
      <c r="G19" s="23"/>
      <c r="H19" s="27" t="s">
        <v>2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9"/>
      <c r="Z19" s="30" t="s">
        <v>15</v>
      </c>
      <c r="AA19" s="31"/>
      <c r="AB19" s="31"/>
      <c r="AC19" s="31"/>
      <c r="AD19" s="31"/>
      <c r="AE19" s="32"/>
      <c r="AF19" s="36" t="s">
        <v>16</v>
      </c>
      <c r="AG19" s="20" t="s">
        <v>3</v>
      </c>
      <c r="AH19" s="38" t="s">
        <v>4</v>
      </c>
      <c r="AI19" s="40" t="s">
        <v>5</v>
      </c>
    </row>
    <row r="20" spans="1:36" ht="39" customHeight="1" thickBot="1" x14ac:dyDescent="0.3">
      <c r="A20" s="20"/>
      <c r="B20" s="24"/>
      <c r="C20" s="25"/>
      <c r="D20" s="25"/>
      <c r="E20" s="25"/>
      <c r="F20" s="25"/>
      <c r="G20" s="26"/>
      <c r="H20" s="41" t="s">
        <v>6</v>
      </c>
      <c r="I20" s="42"/>
      <c r="J20" s="42"/>
      <c r="K20" s="42"/>
      <c r="L20" s="42"/>
      <c r="M20" s="43"/>
      <c r="N20" s="41" t="s">
        <v>7</v>
      </c>
      <c r="O20" s="42"/>
      <c r="P20" s="42"/>
      <c r="Q20" s="42"/>
      <c r="R20" s="42"/>
      <c r="S20" s="43"/>
      <c r="T20" s="41" t="s">
        <v>8</v>
      </c>
      <c r="U20" s="42"/>
      <c r="V20" s="42"/>
      <c r="W20" s="42"/>
      <c r="X20" s="42"/>
      <c r="Y20" s="43"/>
      <c r="Z20" s="33"/>
      <c r="AA20" s="34"/>
      <c r="AB20" s="34"/>
      <c r="AC20" s="34"/>
      <c r="AD20" s="34"/>
      <c r="AE20" s="35"/>
      <c r="AF20" s="36"/>
      <c r="AG20" s="20"/>
      <c r="AH20" s="38"/>
      <c r="AI20" s="38"/>
    </row>
    <row r="21" spans="1:36" ht="54" customHeight="1" thickBot="1" x14ac:dyDescent="0.3">
      <c r="A21" s="20"/>
      <c r="B21" s="1" t="s">
        <v>9</v>
      </c>
      <c r="C21" s="1" t="s">
        <v>10</v>
      </c>
      <c r="D21" s="1" t="s">
        <v>11</v>
      </c>
      <c r="E21" s="1" t="s">
        <v>12</v>
      </c>
      <c r="F21" s="1" t="s">
        <v>13</v>
      </c>
      <c r="G21" s="2" t="s">
        <v>14</v>
      </c>
      <c r="H21" s="3" t="s">
        <v>9</v>
      </c>
      <c r="I21" s="3" t="s">
        <v>10</v>
      </c>
      <c r="J21" s="3" t="s">
        <v>11</v>
      </c>
      <c r="K21" s="3" t="s">
        <v>12</v>
      </c>
      <c r="L21" s="3" t="s">
        <v>13</v>
      </c>
      <c r="M21" s="4" t="s">
        <v>14</v>
      </c>
      <c r="N21" s="3" t="s">
        <v>9</v>
      </c>
      <c r="O21" s="3" t="s">
        <v>10</v>
      </c>
      <c r="P21" s="3" t="s">
        <v>11</v>
      </c>
      <c r="Q21" s="3" t="s">
        <v>12</v>
      </c>
      <c r="R21" s="3" t="s">
        <v>13</v>
      </c>
      <c r="S21" s="4" t="s">
        <v>14</v>
      </c>
      <c r="T21" s="3" t="s">
        <v>9</v>
      </c>
      <c r="U21" s="3" t="s">
        <v>10</v>
      </c>
      <c r="V21" s="3" t="s">
        <v>11</v>
      </c>
      <c r="W21" s="3" t="s">
        <v>12</v>
      </c>
      <c r="X21" s="3" t="s">
        <v>13</v>
      </c>
      <c r="Y21" s="4" t="s">
        <v>14</v>
      </c>
      <c r="Z21" s="5" t="s">
        <v>9</v>
      </c>
      <c r="AA21" s="5" t="s">
        <v>10</v>
      </c>
      <c r="AB21" s="5" t="s">
        <v>11</v>
      </c>
      <c r="AC21" s="5" t="s">
        <v>12</v>
      </c>
      <c r="AD21" s="5" t="s">
        <v>13</v>
      </c>
      <c r="AE21" s="6" t="s">
        <v>14</v>
      </c>
      <c r="AF21" s="37"/>
      <c r="AG21" s="20"/>
      <c r="AH21" s="39"/>
      <c r="AI21" s="39"/>
    </row>
    <row r="22" spans="1:36" ht="15.75" thickBot="1" x14ac:dyDescent="0.3">
      <c r="A22" s="14" t="s">
        <v>17</v>
      </c>
      <c r="B22" s="7">
        <v>50</v>
      </c>
      <c r="C22" s="7">
        <v>50</v>
      </c>
      <c r="D22" s="7">
        <v>50</v>
      </c>
      <c r="E22" s="7">
        <v>50</v>
      </c>
      <c r="F22" s="7">
        <v>50</v>
      </c>
      <c r="G22" s="8">
        <f t="shared" ref="G22:G23" si="15">AVERAGE(B22:F22)</f>
        <v>50</v>
      </c>
      <c r="H22" s="9">
        <v>35</v>
      </c>
      <c r="I22" s="9">
        <v>35</v>
      </c>
      <c r="J22" s="9">
        <v>35</v>
      </c>
      <c r="K22" s="9">
        <v>35</v>
      </c>
      <c r="L22" s="9">
        <v>35</v>
      </c>
      <c r="M22" s="10">
        <f t="shared" ref="M22:M23" si="16">AVERAGE(H22:L22)</f>
        <v>35</v>
      </c>
      <c r="N22" s="9">
        <v>35</v>
      </c>
      <c r="O22" s="9">
        <v>35</v>
      </c>
      <c r="P22" s="9">
        <v>35</v>
      </c>
      <c r="Q22" s="9">
        <v>35</v>
      </c>
      <c r="R22" s="9">
        <v>35</v>
      </c>
      <c r="S22" s="10">
        <f t="shared" ref="S22:S23" si="17">AVERAGE(N22:R22)</f>
        <v>35</v>
      </c>
      <c r="T22" s="9">
        <v>30</v>
      </c>
      <c r="U22" s="9">
        <v>30</v>
      </c>
      <c r="V22" s="9">
        <v>30</v>
      </c>
      <c r="W22" s="9">
        <v>30</v>
      </c>
      <c r="X22" s="9">
        <v>30</v>
      </c>
      <c r="Y22" s="10">
        <f t="shared" ref="Y22:Y23" si="18">AVERAGE(T22:X22)</f>
        <v>30</v>
      </c>
      <c r="Z22" s="11">
        <v>200</v>
      </c>
      <c r="AA22" s="11">
        <v>200</v>
      </c>
      <c r="AB22" s="11">
        <v>200</v>
      </c>
      <c r="AC22" s="11">
        <v>200</v>
      </c>
      <c r="AD22" s="11">
        <v>200</v>
      </c>
      <c r="AE22" s="12">
        <f t="shared" ref="AE22:AE23" si="19">AVERAGE(Z22:AD22)</f>
        <v>200</v>
      </c>
      <c r="AF22" s="15">
        <f t="shared" ref="AF22:AF23" si="20">SUM(G22,M22,S22,Y22,AE22)</f>
        <v>350</v>
      </c>
      <c r="AG22" s="14">
        <v>356.43</v>
      </c>
      <c r="AH22" s="16">
        <f t="shared" ref="AH22:AH23" si="21">SUM(AF22+AG22)</f>
        <v>706.43000000000006</v>
      </c>
      <c r="AI22" s="13">
        <v>1</v>
      </c>
      <c r="AJ22" s="14"/>
    </row>
    <row r="23" spans="1:36" ht="15.75" thickBot="1" x14ac:dyDescent="0.3">
      <c r="A23" s="14" t="s">
        <v>18</v>
      </c>
      <c r="B23" s="7">
        <v>40</v>
      </c>
      <c r="C23" s="7">
        <v>40</v>
      </c>
      <c r="D23" s="7">
        <v>40</v>
      </c>
      <c r="E23" s="7">
        <v>40</v>
      </c>
      <c r="F23" s="7">
        <v>40</v>
      </c>
      <c r="G23" s="8">
        <f t="shared" si="15"/>
        <v>40</v>
      </c>
      <c r="H23" s="9">
        <v>30</v>
      </c>
      <c r="I23" s="9">
        <v>30</v>
      </c>
      <c r="J23" s="9">
        <v>30</v>
      </c>
      <c r="K23" s="9">
        <v>30</v>
      </c>
      <c r="L23" s="9">
        <v>30</v>
      </c>
      <c r="M23" s="10">
        <f t="shared" si="16"/>
        <v>30</v>
      </c>
      <c r="N23" s="9">
        <v>30</v>
      </c>
      <c r="O23" s="9">
        <v>30</v>
      </c>
      <c r="P23" s="9">
        <v>30</v>
      </c>
      <c r="Q23" s="9">
        <v>30</v>
      </c>
      <c r="R23" s="9">
        <v>30</v>
      </c>
      <c r="S23" s="10">
        <f t="shared" si="17"/>
        <v>30</v>
      </c>
      <c r="T23" s="9">
        <v>25</v>
      </c>
      <c r="U23" s="9">
        <v>25</v>
      </c>
      <c r="V23" s="9">
        <v>25</v>
      </c>
      <c r="W23" s="9">
        <v>25</v>
      </c>
      <c r="X23" s="9">
        <v>25</v>
      </c>
      <c r="Y23" s="10">
        <f t="shared" si="18"/>
        <v>25</v>
      </c>
      <c r="Z23" s="11">
        <v>200</v>
      </c>
      <c r="AA23" s="11">
        <v>200</v>
      </c>
      <c r="AB23" s="11">
        <v>200</v>
      </c>
      <c r="AC23" s="11">
        <v>200</v>
      </c>
      <c r="AD23" s="11">
        <v>200</v>
      </c>
      <c r="AE23" s="12">
        <f t="shared" si="19"/>
        <v>200</v>
      </c>
      <c r="AF23" s="15">
        <f t="shared" si="20"/>
        <v>325</v>
      </c>
      <c r="AG23" s="14">
        <v>134.5</v>
      </c>
      <c r="AH23" s="16">
        <f t="shared" si="21"/>
        <v>459.5</v>
      </c>
      <c r="AI23" s="13">
        <v>2</v>
      </c>
      <c r="AJ23" s="14"/>
    </row>
  </sheetData>
  <mergeCells count="36">
    <mergeCell ref="A2:AI2"/>
    <mergeCell ref="A3:A5"/>
    <mergeCell ref="B3:G4"/>
    <mergeCell ref="H3:Y3"/>
    <mergeCell ref="Z3:AE4"/>
    <mergeCell ref="AF3:AF5"/>
    <mergeCell ref="AG3:AG5"/>
    <mergeCell ref="AH3:AH5"/>
    <mergeCell ref="AI3:AI5"/>
    <mergeCell ref="H4:M4"/>
    <mergeCell ref="N4:S4"/>
    <mergeCell ref="T4:Y4"/>
    <mergeCell ref="A10:AI10"/>
    <mergeCell ref="A11:A13"/>
    <mergeCell ref="B11:G12"/>
    <mergeCell ref="H11:Y11"/>
    <mergeCell ref="Z11:AE12"/>
    <mergeCell ref="AF11:AF13"/>
    <mergeCell ref="AG11:AG13"/>
    <mergeCell ref="AH11:AH13"/>
    <mergeCell ref="AI11:AI13"/>
    <mergeCell ref="H12:M12"/>
    <mergeCell ref="N12:S12"/>
    <mergeCell ref="T12:Y12"/>
    <mergeCell ref="A18:AI18"/>
    <mergeCell ref="A19:A21"/>
    <mergeCell ref="B19:G20"/>
    <mergeCell ref="H19:Y19"/>
    <mergeCell ref="Z19:AE20"/>
    <mergeCell ref="AF19:AF21"/>
    <mergeCell ref="AG19:AG21"/>
    <mergeCell ref="AH19:AH21"/>
    <mergeCell ref="AI19:AI21"/>
    <mergeCell ref="H20:M20"/>
    <mergeCell ref="N20:S20"/>
    <mergeCell ref="T20:Y20"/>
  </mergeCells>
  <pageMargins left="0.7" right="0.7" top="0.75" bottom="0.75" header="0.3" footer="0.3"/>
  <pageSetup paperSize="9" scale="5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ΚΑΡΔΙΟΛΟΓΙΑ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Thomas Zacharis</cp:lastModifiedBy>
  <cp:lastPrinted>2024-12-20T09:01:02Z</cp:lastPrinted>
  <dcterms:created xsi:type="dcterms:W3CDTF">2020-05-12T16:51:23Z</dcterms:created>
  <dcterms:modified xsi:type="dcterms:W3CDTF">2025-12-01T12:47:35Z</dcterms:modified>
</cp:coreProperties>
</file>