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is\Desktop\ΠΙΝΑΚΕΣ ΑΝΑΡΤΗΣΗ\"/>
    </mc:Choice>
  </mc:AlternateContent>
  <xr:revisionPtr revIDLastSave="0" documentId="13_ncr:1_{7066B06B-C22F-40CB-A9FF-2E0AC12A9F75}" xr6:coauthVersionLast="47" xr6:coauthVersionMax="47" xr10:uidLastSave="{00000000-0000-0000-0000-000000000000}"/>
  <bookViews>
    <workbookView xWindow="-120" yWindow="-120" windowWidth="29040" windowHeight="15840" xr2:uid="{CDB62364-3E57-42B7-85F6-A29277C61F9E}"/>
  </bookViews>
  <sheets>
    <sheet name="ΓΝ ΣΑΜΟΥ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4" i="1" l="1"/>
  <c r="BO3" i="1"/>
  <c r="BO6" i="1"/>
  <c r="BO8" i="1"/>
  <c r="BO12" i="1"/>
  <c r="BO7" i="1"/>
  <c r="BO10" i="1"/>
  <c r="BO9" i="1"/>
  <c r="BO11" i="1"/>
  <c r="BO16" i="1"/>
  <c r="BO14" i="1"/>
  <c r="BO13" i="1"/>
  <c r="BO15" i="1"/>
  <c r="BO17" i="1"/>
  <c r="BO5" i="1"/>
</calcChain>
</file>

<file path=xl/sharedStrings.xml><?xml version="1.0" encoding="utf-8"?>
<sst xmlns="http://schemas.openxmlformats.org/spreadsheetml/2006/main" count="237" uniqueCount="116">
  <si>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</si>
  <si>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</si>
  <si>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</si>
  <si>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</si>
  <si>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</si>
  <si>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</si>
  <si>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</si>
  <si>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</si>
  <si>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</si>
  <si>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Ειδικότητες Θέσης</t>
  </si>
  <si>
    <t>Αριθμός Θέσεων</t>
  </si>
  <si>
    <t>Κλινική/Τμήμα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</si>
  <si>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</si>
  <si>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</si>
  <si>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</si>
  <si>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</si>
  <si>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</si>
  <si>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</si>
  <si>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</si>
  <si>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</si>
  <si>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</si>
  <si>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</si>
  <si>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</si>
  <si>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</si>
  <si>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</si>
  <si>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EKAB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</si>
  <si>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</si>
  <si>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</si>
  <si>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</si>
  <si>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</si>
  <si>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</si>
  <si>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</si>
  <si>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</si>
  <si>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</si>
  <si>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</si>
  <si>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</si>
  <si>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</si>
  <si>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</si>
  <si>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</si>
  <si>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</si>
  <si>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</si>
  <si>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</si>
  <si>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</si>
  <si>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</si>
  <si>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</si>
  <si>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</si>
  <si>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</si>
  <si>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</si>
  <si>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</si>
  <si>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</si>
  <si>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</si>
  <si>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</si>
  <si>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</si>
  <si>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</si>
  <si>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</si>
  <si>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</si>
  <si>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</si>
  <si>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</si>
  <si>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</si>
  <si>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</si>
  <si>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</si>
  <si>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</si>
  <si>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</si>
  <si>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</si>
  <si>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</si>
  <si>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</si>
  <si>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Σύνολο Μορίων</t>
  </si>
  <si>
    <t>Σειρά τοποθέτησης</t>
  </si>
  <si>
    <t>25/05/2025</t>
  </si>
  <si>
    <t>ΜΑΙΕΥΤΙΚΗ ΚΑΙ ΓΥΝΑΙΚΟΛΟΓΙΑ</t>
  </si>
  <si>
    <t>2η  Υ.ΠΕ.</t>
  </si>
  <si>
    <t>ΕΠΙΜΕΛΗΤΗ Β' - ΜΑΙΕΥΤΙΚΗΣ ΚΑΙ ΓΥΝΑΙΚΟΛΟΓΙΑΣ</t>
  </si>
  <si>
    <t xml:space="preserve"> ΜΑΙΕΥΤΙΚΗ ΚΑΙ ΓΥΝΑΙΚΟΛΟΓΙΑ</t>
  </si>
  <si>
    <t>ΟΧΙ</t>
  </si>
  <si>
    <t>ΝΑΙ</t>
  </si>
  <si>
    <t>20/15076</t>
  </si>
  <si>
    <t>2022746488322</t>
  </si>
  <si>
    <t>21/05/2025</t>
  </si>
  <si>
    <t>20/15618</t>
  </si>
  <si>
    <t>2022448395655</t>
  </si>
  <si>
    <t>20/15738</t>
  </si>
  <si>
    <t>2022808876543</t>
  </si>
  <si>
    <t>26/05/2025</t>
  </si>
  <si>
    <t>20/15837</t>
  </si>
  <si>
    <t>2023190653641</t>
  </si>
  <si>
    <t>30/05/2025</t>
  </si>
  <si>
    <t>24/05/2025</t>
  </si>
  <si>
    <t>20/14984</t>
  </si>
  <si>
    <t>2022273833717</t>
  </si>
  <si>
    <t>18/05/2025</t>
  </si>
  <si>
    <t>20/15494</t>
  </si>
  <si>
    <t>2023278299285</t>
  </si>
  <si>
    <t>20/14937</t>
  </si>
  <si>
    <t>2022823558885</t>
  </si>
  <si>
    <t>14/05/2025</t>
  </si>
  <si>
    <t>20/15401</t>
  </si>
  <si>
    <t>2022630149432</t>
  </si>
  <si>
    <t>20/14931</t>
  </si>
  <si>
    <t>2022278585892</t>
  </si>
  <si>
    <t>20/15381</t>
  </si>
  <si>
    <t>2022573627527</t>
  </si>
  <si>
    <t>20/15189</t>
  </si>
  <si>
    <t>2022944963338</t>
  </si>
  <si>
    <t>22/05/2025</t>
  </si>
  <si>
    <t>20/15601</t>
  </si>
  <si>
    <t>2023265916761</t>
  </si>
  <si>
    <t>20/15288</t>
  </si>
  <si>
    <t>2022862673664</t>
  </si>
  <si>
    <t>23/05/2025</t>
  </si>
  <si>
    <t>20/15238</t>
  </si>
  <si>
    <t>2023145854467</t>
  </si>
  <si>
    <t>20/15729</t>
  </si>
  <si>
    <t>2023040268356</t>
  </si>
  <si>
    <t>Γ.Ν. ΣΑΜΟΥ «Ο ΑΓΙΟΣ ΠΑΝΤΕΛΕΗΜΩΝ»</t>
  </si>
  <si>
    <t>2.31</t>
  </si>
  <si>
    <t>ΜΗ ΠΑΡΑΔΕΚΤΗ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</si>
</sst>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ADDD-81BC-474D-9564-BBDBCDA2C058}">
  <dimension ref="A1:BQ64"/>
  <sheetViews>
    <sheetView tabSelected="1" workbookViewId="0">
      <pane ySplit="1" topLeftCell="A2" activePane="bottomLeft" state="frozen"/>
      <selection pane="bottomLeft" activeCell="I65" sqref="I65"/>
    </sheetView>
  </sheetViews>
  <sheetFormatPr defaultRowHeight="15" x14ac:dyDescent="0.25"/>
  <cols>
    <col min="8" max="8" width="17.5703125" customWidth="1"/>
    <col min="68" max="68" width="14.5703125" customWidth="1"/>
    <col min="69" max="69" width="18.7109375" customWidth="1"/>
  </cols>
  <sheetData>
    <row r="1" spans="1:69" s="5" customFormat="1" x14ac:dyDescent="0.25">
      <c r="F1" s="5" t="s">
        <v>113</v>
      </c>
    </row>
    <row r="2" spans="1:69" ht="136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12</v>
      </c>
      <c r="N2" s="1" t="s">
        <v>13</v>
      </c>
      <c r="O2" s="1" t="s">
        <v>14</v>
      </c>
      <c r="P2" s="3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3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3" t="s">
        <v>59</v>
      </c>
      <c r="BI2" s="1" t="s">
        <v>60</v>
      </c>
      <c r="BJ2" s="1" t="s">
        <v>61</v>
      </c>
      <c r="BK2" s="1" t="s">
        <v>62</v>
      </c>
      <c r="BL2" s="3" t="s">
        <v>63</v>
      </c>
      <c r="BM2" s="1" t="s">
        <v>64</v>
      </c>
      <c r="BN2" s="1" t="s">
        <v>65</v>
      </c>
      <c r="BO2" s="2" t="s">
        <v>66</v>
      </c>
      <c r="BP2" s="1" t="s">
        <v>67</v>
      </c>
      <c r="BQ2" s="4"/>
    </row>
    <row r="3" spans="1:69" s="6" customFormat="1" x14ac:dyDescent="0.25">
      <c r="A3" s="6" t="s">
        <v>80</v>
      </c>
      <c r="B3" s="6" t="s">
        <v>81</v>
      </c>
      <c r="C3" s="6" t="s">
        <v>82</v>
      </c>
      <c r="D3" s="6" t="s">
        <v>69</v>
      </c>
      <c r="E3" s="6">
        <v>5523</v>
      </c>
      <c r="F3" s="6" t="s">
        <v>114</v>
      </c>
      <c r="G3" s="6" t="s">
        <v>70</v>
      </c>
      <c r="H3" s="6" t="s">
        <v>113</v>
      </c>
      <c r="I3" s="6" t="s">
        <v>71</v>
      </c>
      <c r="J3" s="6" t="s">
        <v>72</v>
      </c>
      <c r="K3" s="6">
        <v>1</v>
      </c>
      <c r="M3" s="6" t="s">
        <v>73</v>
      </c>
      <c r="N3" s="6" t="s">
        <v>74</v>
      </c>
      <c r="O3" s="6">
        <v>2</v>
      </c>
      <c r="P3" s="6">
        <v>323.42</v>
      </c>
      <c r="Q3" s="6">
        <v>25</v>
      </c>
      <c r="U3" s="6">
        <v>15</v>
      </c>
      <c r="X3" s="6">
        <v>72.77</v>
      </c>
      <c r="Z3" s="6">
        <v>210.65</v>
      </c>
      <c r="AE3" s="6">
        <v>44.05</v>
      </c>
      <c r="AF3" s="6">
        <v>7</v>
      </c>
      <c r="AG3" s="6">
        <v>3.15</v>
      </c>
      <c r="AH3" s="6">
        <v>0.9</v>
      </c>
      <c r="AN3" s="6">
        <v>3</v>
      </c>
      <c r="AR3" s="6">
        <v>5</v>
      </c>
      <c r="BE3" s="6">
        <v>25</v>
      </c>
      <c r="BH3" s="6">
        <v>10</v>
      </c>
      <c r="BI3" s="6">
        <v>10</v>
      </c>
      <c r="BO3" s="6">
        <f>SUM(Q3:AD3)+SUM(AF3:BG3)+SUM(BI3:BK3)+SUM(BM3:BN3)</f>
        <v>377.47</v>
      </c>
      <c r="BP3" s="6">
        <v>1</v>
      </c>
    </row>
    <row r="4" spans="1:69" s="6" customFormat="1" x14ac:dyDescent="0.25">
      <c r="A4" s="6" t="s">
        <v>78</v>
      </c>
      <c r="B4" s="6" t="s">
        <v>79</v>
      </c>
      <c r="C4" s="6" t="s">
        <v>68</v>
      </c>
      <c r="D4" s="6" t="s">
        <v>69</v>
      </c>
      <c r="E4" s="6">
        <v>5523</v>
      </c>
      <c r="F4" s="6" t="s">
        <v>114</v>
      </c>
      <c r="G4" s="6" t="s">
        <v>70</v>
      </c>
      <c r="H4" s="6" t="s">
        <v>113</v>
      </c>
      <c r="I4" s="6" t="s">
        <v>71</v>
      </c>
      <c r="J4" s="6" t="s">
        <v>72</v>
      </c>
      <c r="K4" s="6">
        <v>1</v>
      </c>
      <c r="M4" s="6" t="s">
        <v>73</v>
      </c>
      <c r="N4" s="6" t="s">
        <v>74</v>
      </c>
      <c r="O4" s="6">
        <v>2</v>
      </c>
      <c r="P4" s="6">
        <v>208.84</v>
      </c>
      <c r="Q4" s="6">
        <v>5</v>
      </c>
      <c r="AD4" s="6">
        <v>183.84</v>
      </c>
      <c r="AE4" s="6">
        <v>143.69999999999999</v>
      </c>
      <c r="AF4" s="6">
        <v>14.5</v>
      </c>
      <c r="AG4" s="6">
        <v>3.15</v>
      </c>
      <c r="AH4" s="6">
        <v>0.3</v>
      </c>
      <c r="AI4" s="6">
        <v>1.5</v>
      </c>
      <c r="AJ4" s="6">
        <v>0.5</v>
      </c>
      <c r="AN4" s="6">
        <v>3</v>
      </c>
      <c r="AO4" s="6">
        <v>23.75</v>
      </c>
      <c r="AQ4" s="6">
        <v>10.5</v>
      </c>
      <c r="AR4" s="6">
        <v>17.5</v>
      </c>
      <c r="AZ4" s="6">
        <v>15</v>
      </c>
      <c r="BC4" s="6">
        <v>20</v>
      </c>
      <c r="BD4" s="6">
        <v>9</v>
      </c>
      <c r="BE4" s="6">
        <v>25</v>
      </c>
      <c r="BH4" s="6">
        <v>30</v>
      </c>
      <c r="BI4" s="6">
        <v>30</v>
      </c>
      <c r="BL4" s="6">
        <v>5</v>
      </c>
      <c r="BN4" s="6">
        <v>5</v>
      </c>
      <c r="BO4" s="6">
        <f>SUM(Q4:AD4)+SUM(AF4:BG4)+SUM(BI4:BK4)+SUM(BM4:BN4)</f>
        <v>367.53999999999996</v>
      </c>
      <c r="BP4" s="6">
        <v>2</v>
      </c>
    </row>
    <row r="5" spans="1:69" s="6" customFormat="1" x14ac:dyDescent="0.25">
      <c r="A5" s="6" t="s">
        <v>75</v>
      </c>
      <c r="B5" s="6" t="s">
        <v>76</v>
      </c>
      <c r="C5" s="6" t="s">
        <v>77</v>
      </c>
      <c r="D5" s="6" t="s">
        <v>69</v>
      </c>
      <c r="E5" s="6">
        <v>5523</v>
      </c>
      <c r="F5" s="6" t="s">
        <v>114</v>
      </c>
      <c r="G5" s="6" t="s">
        <v>70</v>
      </c>
      <c r="H5" s="6" t="s">
        <v>113</v>
      </c>
      <c r="I5" s="6" t="s">
        <v>71</v>
      </c>
      <c r="J5" s="6" t="s">
        <v>72</v>
      </c>
      <c r="K5" s="6">
        <v>1</v>
      </c>
      <c r="M5" s="6" t="s">
        <v>73</v>
      </c>
      <c r="N5" s="6" t="s">
        <v>74</v>
      </c>
      <c r="O5" s="6">
        <v>3</v>
      </c>
      <c r="P5" s="6">
        <v>175.173</v>
      </c>
      <c r="Q5" s="6">
        <v>5</v>
      </c>
      <c r="R5" s="6">
        <v>9</v>
      </c>
      <c r="T5" s="6">
        <v>0</v>
      </c>
      <c r="U5" s="6">
        <v>0</v>
      </c>
      <c r="X5" s="6">
        <v>91.92</v>
      </c>
      <c r="Y5" s="6">
        <v>33</v>
      </c>
      <c r="AB5" s="6">
        <v>0</v>
      </c>
      <c r="AE5" s="6">
        <v>54.95</v>
      </c>
      <c r="AF5" s="6">
        <v>1</v>
      </c>
      <c r="AG5" s="6">
        <v>4.2</v>
      </c>
      <c r="AH5" s="6">
        <v>1.5</v>
      </c>
      <c r="AI5" s="6">
        <v>0.75</v>
      </c>
      <c r="AK5" s="6">
        <v>1</v>
      </c>
      <c r="AL5" s="6">
        <v>1</v>
      </c>
      <c r="AP5" s="6">
        <v>0.5</v>
      </c>
      <c r="BC5" s="6">
        <v>20</v>
      </c>
      <c r="BE5" s="6">
        <v>25</v>
      </c>
      <c r="BH5" s="6">
        <v>150</v>
      </c>
      <c r="BI5" s="6">
        <v>30</v>
      </c>
      <c r="BJ5" s="6">
        <v>100</v>
      </c>
      <c r="BL5" s="6">
        <v>40</v>
      </c>
      <c r="BM5" s="6">
        <v>5</v>
      </c>
      <c r="BN5" s="6">
        <v>0</v>
      </c>
      <c r="BO5" s="6">
        <f>SUM(Q5:AD5)+SUM(AF5:BG5)+SUM(BI5:BK5)+SUM(BM5:BN5)</f>
        <v>328.87</v>
      </c>
      <c r="BP5" s="6">
        <v>3</v>
      </c>
    </row>
    <row r="6" spans="1:69" s="6" customFormat="1" x14ac:dyDescent="0.25">
      <c r="A6" s="6" t="s">
        <v>83</v>
      </c>
      <c r="B6" s="6" t="s">
        <v>84</v>
      </c>
      <c r="C6" s="6" t="s">
        <v>85</v>
      </c>
      <c r="D6" s="6" t="s">
        <v>69</v>
      </c>
      <c r="E6" s="6">
        <v>5523</v>
      </c>
      <c r="F6" s="6" t="s">
        <v>114</v>
      </c>
      <c r="G6" s="6" t="s">
        <v>70</v>
      </c>
      <c r="H6" s="6" t="s">
        <v>113</v>
      </c>
      <c r="I6" s="6" t="s">
        <v>71</v>
      </c>
      <c r="J6" s="6" t="s">
        <v>72</v>
      </c>
      <c r="K6" s="6">
        <v>1</v>
      </c>
      <c r="M6" s="6" t="s">
        <v>73</v>
      </c>
      <c r="N6" s="6" t="s">
        <v>74</v>
      </c>
      <c r="O6" s="6">
        <v>2</v>
      </c>
      <c r="P6" s="6">
        <v>250.49</v>
      </c>
      <c r="Q6" s="6">
        <v>5</v>
      </c>
      <c r="R6" s="6">
        <v>11</v>
      </c>
      <c r="T6" s="6">
        <v>22.5</v>
      </c>
      <c r="U6" s="6">
        <v>9</v>
      </c>
      <c r="Z6" s="6">
        <v>202.99</v>
      </c>
      <c r="AE6" s="6">
        <v>20</v>
      </c>
      <c r="BC6" s="6">
        <v>20</v>
      </c>
      <c r="BH6" s="6">
        <v>45</v>
      </c>
      <c r="BI6" s="6">
        <v>10</v>
      </c>
      <c r="BJ6" s="6">
        <v>35</v>
      </c>
      <c r="BO6" s="6">
        <f t="shared" ref="BO6:BO17" si="0">SUM(Q6:AD6)+SUM(AF6:BG6)+SUM(BI6:BK6)+SUM(BM6:BN6)</f>
        <v>315.49</v>
      </c>
      <c r="BP6" s="6">
        <v>4</v>
      </c>
    </row>
    <row r="7" spans="1:69" s="6" customFormat="1" x14ac:dyDescent="0.25">
      <c r="A7" s="6" t="s">
        <v>92</v>
      </c>
      <c r="B7" s="6" t="s">
        <v>93</v>
      </c>
      <c r="C7" s="6" t="s">
        <v>94</v>
      </c>
      <c r="D7" s="6" t="s">
        <v>69</v>
      </c>
      <c r="E7" s="6">
        <v>5523</v>
      </c>
      <c r="F7" s="6" t="s">
        <v>114</v>
      </c>
      <c r="G7" s="6" t="s">
        <v>70</v>
      </c>
      <c r="H7" s="6" t="s">
        <v>113</v>
      </c>
      <c r="I7" s="6" t="s">
        <v>71</v>
      </c>
      <c r="J7" s="6" t="s">
        <v>72</v>
      </c>
      <c r="K7" s="6">
        <v>1</v>
      </c>
      <c r="M7" s="6" t="s">
        <v>73</v>
      </c>
      <c r="N7" s="6" t="s">
        <v>74</v>
      </c>
      <c r="O7" s="6">
        <v>1</v>
      </c>
      <c r="P7" s="6">
        <v>218.31</v>
      </c>
      <c r="Q7" s="6">
        <v>0</v>
      </c>
      <c r="X7" s="6">
        <v>3.83</v>
      </c>
      <c r="AD7" s="6">
        <v>214.48</v>
      </c>
      <c r="AE7" s="6">
        <v>49</v>
      </c>
      <c r="AL7" s="6">
        <v>4</v>
      </c>
      <c r="BC7" s="6">
        <v>20</v>
      </c>
      <c r="BE7" s="6">
        <v>25</v>
      </c>
      <c r="BH7" s="6">
        <v>5</v>
      </c>
      <c r="BI7" s="6">
        <v>5</v>
      </c>
      <c r="BO7" s="6">
        <f>SUM(Q7:AD7)+SUM(AF7:BG7)+SUM(BI7:BK7)+SUM(BM7:BN7)</f>
        <v>272.31</v>
      </c>
      <c r="BP7" s="6">
        <v>5</v>
      </c>
    </row>
    <row r="8" spans="1:69" s="6" customFormat="1" x14ac:dyDescent="0.25">
      <c r="A8" s="6" t="s">
        <v>87</v>
      </c>
      <c r="B8" s="6" t="s">
        <v>88</v>
      </c>
      <c r="C8" s="6" t="s">
        <v>89</v>
      </c>
      <c r="D8" s="6" t="s">
        <v>69</v>
      </c>
      <c r="E8" s="6">
        <v>5523</v>
      </c>
      <c r="F8" s="6" t="s">
        <v>114</v>
      </c>
      <c r="G8" s="6" t="s">
        <v>70</v>
      </c>
      <c r="H8" s="6" t="s">
        <v>113</v>
      </c>
      <c r="I8" s="6" t="s">
        <v>71</v>
      </c>
      <c r="J8" s="6" t="s">
        <v>72</v>
      </c>
      <c r="K8" s="6">
        <v>1</v>
      </c>
      <c r="M8" s="6" t="s">
        <v>73</v>
      </c>
      <c r="N8" s="6" t="s">
        <v>74</v>
      </c>
      <c r="O8" s="6">
        <v>3</v>
      </c>
      <c r="P8" s="6">
        <v>72.77</v>
      </c>
      <c r="Q8" s="6">
        <v>0</v>
      </c>
      <c r="X8" s="6">
        <v>72.77</v>
      </c>
      <c r="AE8" s="6">
        <v>184.15</v>
      </c>
      <c r="AF8" s="6">
        <v>1.5</v>
      </c>
      <c r="AG8" s="6">
        <v>1.4</v>
      </c>
      <c r="AH8" s="6">
        <v>0.5</v>
      </c>
      <c r="AN8" s="6">
        <v>1.5</v>
      </c>
      <c r="AO8" s="6">
        <v>1.25</v>
      </c>
      <c r="AP8" s="6">
        <v>1</v>
      </c>
      <c r="AQ8" s="6">
        <v>10.5</v>
      </c>
      <c r="AR8" s="6">
        <v>27.5</v>
      </c>
      <c r="AT8" s="6">
        <v>5</v>
      </c>
      <c r="AZ8" s="6">
        <v>25</v>
      </c>
      <c r="BD8" s="6">
        <v>9</v>
      </c>
      <c r="BE8" s="6">
        <v>25</v>
      </c>
      <c r="BG8" s="6">
        <v>75</v>
      </c>
      <c r="BH8" s="6">
        <v>30</v>
      </c>
      <c r="BI8" s="6">
        <v>10</v>
      </c>
      <c r="BL8" s="6">
        <v>5</v>
      </c>
      <c r="BM8" s="6">
        <v>5</v>
      </c>
      <c r="BO8" s="6">
        <f t="shared" si="0"/>
        <v>271.92</v>
      </c>
      <c r="BP8" s="6">
        <v>6</v>
      </c>
    </row>
    <row r="9" spans="1:69" s="6" customFormat="1" x14ac:dyDescent="0.25">
      <c r="A9" s="6" t="s">
        <v>97</v>
      </c>
      <c r="B9" s="6" t="s">
        <v>98</v>
      </c>
      <c r="C9" s="6" t="s">
        <v>94</v>
      </c>
      <c r="D9" s="6" t="s">
        <v>69</v>
      </c>
      <c r="E9" s="6">
        <v>5523</v>
      </c>
      <c r="F9" s="6" t="s">
        <v>114</v>
      </c>
      <c r="G9" s="6" t="s">
        <v>70</v>
      </c>
      <c r="H9" s="6" t="s">
        <v>113</v>
      </c>
      <c r="I9" s="6" t="s">
        <v>71</v>
      </c>
      <c r="J9" s="6" t="s">
        <v>72</v>
      </c>
      <c r="K9" s="6">
        <v>1</v>
      </c>
      <c r="M9" s="6" t="s">
        <v>73</v>
      </c>
      <c r="N9" s="6" t="s">
        <v>74</v>
      </c>
      <c r="O9" s="6">
        <v>3</v>
      </c>
      <c r="P9" s="6">
        <v>150.54</v>
      </c>
      <c r="Q9" s="6">
        <v>5</v>
      </c>
      <c r="AD9" s="6">
        <v>145.54</v>
      </c>
      <c r="AE9" s="6">
        <v>50.2</v>
      </c>
      <c r="AF9" s="6">
        <v>1.5</v>
      </c>
      <c r="AG9" s="6">
        <v>0.7</v>
      </c>
      <c r="AH9" s="6">
        <v>0.5</v>
      </c>
      <c r="AL9" s="6">
        <v>1</v>
      </c>
      <c r="AS9" s="6">
        <v>1.5</v>
      </c>
      <c r="BC9" s="6">
        <v>20</v>
      </c>
      <c r="BE9" s="6">
        <v>25</v>
      </c>
      <c r="BH9" s="6">
        <v>40</v>
      </c>
      <c r="BI9" s="6">
        <v>5</v>
      </c>
      <c r="BJ9" s="6">
        <v>35</v>
      </c>
      <c r="BL9" s="6">
        <v>15</v>
      </c>
      <c r="BM9" s="6">
        <v>5</v>
      </c>
      <c r="BN9" s="6">
        <v>10</v>
      </c>
      <c r="BO9" s="6">
        <f>SUM(Q9:AD9)+SUM(AF9:BG9)+SUM(BI9:BK9)+SUM(BM9:BN9)</f>
        <v>255.74</v>
      </c>
      <c r="BP9" s="6">
        <v>7</v>
      </c>
    </row>
    <row r="10" spans="1:69" s="6" customFormat="1" x14ac:dyDescent="0.25">
      <c r="A10" s="6" t="s">
        <v>95</v>
      </c>
      <c r="B10" s="6" t="s">
        <v>96</v>
      </c>
      <c r="C10" s="6" t="s">
        <v>86</v>
      </c>
      <c r="D10" s="6" t="s">
        <v>69</v>
      </c>
      <c r="E10" s="6">
        <v>5523</v>
      </c>
      <c r="F10" s="6" t="s">
        <v>114</v>
      </c>
      <c r="G10" s="6" t="s">
        <v>70</v>
      </c>
      <c r="H10" s="6" t="s">
        <v>113</v>
      </c>
      <c r="I10" s="6" t="s">
        <v>71</v>
      </c>
      <c r="J10" s="6" t="s">
        <v>72</v>
      </c>
      <c r="K10" s="6">
        <v>1</v>
      </c>
      <c r="M10" s="6" t="s">
        <v>73</v>
      </c>
      <c r="N10" s="6" t="s">
        <v>74</v>
      </c>
      <c r="O10" s="6">
        <v>3</v>
      </c>
      <c r="P10" s="6">
        <v>167.88</v>
      </c>
      <c r="Q10" s="6">
        <v>0</v>
      </c>
      <c r="R10" s="6">
        <v>22</v>
      </c>
      <c r="X10" s="6">
        <v>45.96</v>
      </c>
      <c r="AD10" s="6">
        <v>91.92</v>
      </c>
      <c r="AE10" s="6">
        <v>33.799999999999997</v>
      </c>
      <c r="AF10" s="6">
        <v>1.5</v>
      </c>
      <c r="AG10" s="6">
        <v>0.7</v>
      </c>
      <c r="AH10" s="6">
        <v>0.1</v>
      </c>
      <c r="AN10" s="6">
        <v>1.5</v>
      </c>
      <c r="AQ10" s="6">
        <v>3.5</v>
      </c>
      <c r="AS10" s="6">
        <v>1.5</v>
      </c>
      <c r="BE10" s="6">
        <v>25</v>
      </c>
      <c r="BH10" s="6">
        <v>65</v>
      </c>
      <c r="BI10" s="6">
        <v>2</v>
      </c>
      <c r="BJ10" s="6">
        <v>35</v>
      </c>
      <c r="BL10" s="6">
        <v>5</v>
      </c>
      <c r="BM10" s="6">
        <v>5</v>
      </c>
      <c r="BO10" s="6">
        <f>SUM(Q10:AD10)+SUM(AF10:BG10)+SUM(BI10:BK10)+SUM(BM10:BN10)</f>
        <v>235.68</v>
      </c>
      <c r="BP10" s="6">
        <v>8</v>
      </c>
    </row>
    <row r="11" spans="1:69" s="6" customFormat="1" x14ac:dyDescent="0.25">
      <c r="A11" s="6" t="s">
        <v>99</v>
      </c>
      <c r="B11" s="6" t="s">
        <v>100</v>
      </c>
      <c r="C11" s="6" t="s">
        <v>86</v>
      </c>
      <c r="D11" s="6" t="s">
        <v>69</v>
      </c>
      <c r="E11" s="6">
        <v>5523</v>
      </c>
      <c r="F11" s="6" t="s">
        <v>114</v>
      </c>
      <c r="G11" s="6" t="s">
        <v>70</v>
      </c>
      <c r="H11" s="6" t="s">
        <v>113</v>
      </c>
      <c r="I11" s="6" t="s">
        <v>71</v>
      </c>
      <c r="J11" s="6" t="s">
        <v>72</v>
      </c>
      <c r="K11" s="6">
        <v>1</v>
      </c>
      <c r="M11" s="6" t="s">
        <v>73</v>
      </c>
      <c r="N11" s="6" t="s">
        <v>74</v>
      </c>
      <c r="O11" s="6">
        <v>3</v>
      </c>
      <c r="P11" s="6">
        <v>188.84</v>
      </c>
      <c r="Q11" s="6">
        <v>5</v>
      </c>
      <c r="Z11" s="6">
        <v>183.84</v>
      </c>
      <c r="AE11" s="6">
        <v>38.5</v>
      </c>
      <c r="AF11" s="6">
        <v>1</v>
      </c>
      <c r="AL11" s="6">
        <v>2</v>
      </c>
      <c r="AQ11" s="6">
        <v>10.5</v>
      </c>
      <c r="BE11" s="6">
        <v>25</v>
      </c>
      <c r="BO11" s="6">
        <f>SUM(Q11:AD11)+SUM(AF11:BG11)+SUM(BI11:BK11)+SUM(BM11:BN11)</f>
        <v>227.34</v>
      </c>
      <c r="BP11" s="6">
        <v>9</v>
      </c>
    </row>
    <row r="12" spans="1:69" s="6" customFormat="1" x14ac:dyDescent="0.25">
      <c r="A12" s="6" t="s">
        <v>90</v>
      </c>
      <c r="B12" s="6" t="s">
        <v>91</v>
      </c>
      <c r="C12" s="6" t="s">
        <v>68</v>
      </c>
      <c r="D12" s="6" t="s">
        <v>69</v>
      </c>
      <c r="E12" s="6">
        <v>5523</v>
      </c>
      <c r="F12" s="6" t="s">
        <v>114</v>
      </c>
      <c r="G12" s="6" t="s">
        <v>70</v>
      </c>
      <c r="H12" s="6" t="s">
        <v>113</v>
      </c>
      <c r="I12" s="6" t="s">
        <v>71</v>
      </c>
      <c r="J12" s="6" t="s">
        <v>72</v>
      </c>
      <c r="K12" s="6">
        <v>1</v>
      </c>
      <c r="M12" s="6" t="s">
        <v>73</v>
      </c>
      <c r="N12" s="6" t="s">
        <v>74</v>
      </c>
      <c r="O12" s="6">
        <v>3</v>
      </c>
      <c r="P12" s="6">
        <v>123.16</v>
      </c>
      <c r="Q12" s="6">
        <v>5</v>
      </c>
      <c r="U12" s="6">
        <v>0</v>
      </c>
      <c r="V12" s="6">
        <v>0</v>
      </c>
      <c r="X12" s="6">
        <v>7.66</v>
      </c>
      <c r="AE12" s="6">
        <v>156.94999999999999</v>
      </c>
      <c r="AF12" s="6">
        <v>2</v>
      </c>
      <c r="AG12" s="6">
        <v>0.7</v>
      </c>
      <c r="AL12" s="6">
        <v>2</v>
      </c>
      <c r="AM12" s="6">
        <v>6</v>
      </c>
      <c r="AN12" s="6">
        <v>1.5</v>
      </c>
      <c r="AO12" s="6">
        <v>1.25</v>
      </c>
      <c r="AQ12" s="6">
        <v>7</v>
      </c>
      <c r="AR12" s="6">
        <v>7.5</v>
      </c>
      <c r="AS12" s="6">
        <v>1.5</v>
      </c>
      <c r="AT12" s="6">
        <v>5</v>
      </c>
      <c r="AU12" s="6">
        <v>21</v>
      </c>
      <c r="AV12" s="6">
        <v>7.5</v>
      </c>
      <c r="AX12" s="6">
        <v>14</v>
      </c>
      <c r="AZ12" s="6">
        <v>25</v>
      </c>
      <c r="BB12" s="6">
        <v>10</v>
      </c>
      <c r="BC12" s="6">
        <v>20</v>
      </c>
      <c r="BE12" s="6">
        <v>25</v>
      </c>
      <c r="BH12" s="6">
        <v>5</v>
      </c>
      <c r="BI12" s="6">
        <v>5</v>
      </c>
      <c r="BO12" s="6">
        <f t="shared" si="0"/>
        <v>174.60999999999999</v>
      </c>
      <c r="BP12" s="6">
        <v>10</v>
      </c>
    </row>
    <row r="13" spans="1:69" s="6" customFormat="1" x14ac:dyDescent="0.25">
      <c r="A13" s="6" t="s">
        <v>106</v>
      </c>
      <c r="B13" s="6" t="s">
        <v>107</v>
      </c>
      <c r="C13" s="6" t="s">
        <v>108</v>
      </c>
      <c r="D13" s="6" t="s">
        <v>69</v>
      </c>
      <c r="E13" s="6">
        <v>5523</v>
      </c>
      <c r="F13" s="6" t="s">
        <v>114</v>
      </c>
      <c r="G13" s="6" t="s">
        <v>70</v>
      </c>
      <c r="H13" s="6" t="s">
        <v>113</v>
      </c>
      <c r="I13" s="6" t="s">
        <v>71</v>
      </c>
      <c r="J13" s="6" t="s">
        <v>72</v>
      </c>
      <c r="K13" s="6">
        <v>1</v>
      </c>
      <c r="M13" s="6" t="s">
        <v>73</v>
      </c>
      <c r="N13" s="6" t="s">
        <v>74</v>
      </c>
      <c r="O13" s="6">
        <v>3</v>
      </c>
      <c r="P13" s="6">
        <v>143.33000000000001</v>
      </c>
      <c r="Q13" s="6">
        <v>0</v>
      </c>
      <c r="T13" s="6">
        <v>139.5</v>
      </c>
      <c r="X13" s="6">
        <v>3.83</v>
      </c>
      <c r="BH13" s="6">
        <v>30</v>
      </c>
      <c r="BI13" s="6">
        <v>30</v>
      </c>
      <c r="BO13" s="6">
        <f>SUM(Q13:AD13)+SUM(AF13:BG13)+SUM(BI13:BK13)+SUM(BM13:BN13)</f>
        <v>173.33</v>
      </c>
      <c r="BP13" s="6">
        <v>11</v>
      </c>
    </row>
    <row r="14" spans="1:69" s="6" customFormat="1" x14ac:dyDescent="0.25">
      <c r="A14" s="6" t="s">
        <v>104</v>
      </c>
      <c r="B14" s="6" t="s">
        <v>105</v>
      </c>
      <c r="C14" s="6" t="s">
        <v>68</v>
      </c>
      <c r="D14" s="6" t="s">
        <v>69</v>
      </c>
      <c r="E14" s="6">
        <v>5523</v>
      </c>
      <c r="F14" s="6" t="s">
        <v>114</v>
      </c>
      <c r="G14" s="6" t="s">
        <v>70</v>
      </c>
      <c r="H14" s="6" t="s">
        <v>113</v>
      </c>
      <c r="I14" s="6" t="s">
        <v>71</v>
      </c>
      <c r="J14" s="6" t="s">
        <v>72</v>
      </c>
      <c r="K14" s="6">
        <v>1</v>
      </c>
      <c r="M14" s="6" t="s">
        <v>73</v>
      </c>
      <c r="N14" s="6" t="s">
        <v>74</v>
      </c>
      <c r="O14" s="6">
        <v>3</v>
      </c>
      <c r="P14" s="6">
        <v>113.09</v>
      </c>
      <c r="Q14" s="6">
        <v>25</v>
      </c>
      <c r="X14" s="6">
        <v>88.09</v>
      </c>
      <c r="AE14" s="6">
        <v>59.35</v>
      </c>
      <c r="AF14" s="6">
        <v>4</v>
      </c>
      <c r="AG14" s="6">
        <v>5.25</v>
      </c>
      <c r="AH14" s="6">
        <v>3.1</v>
      </c>
      <c r="AP14" s="6">
        <v>0.5</v>
      </c>
      <c r="AS14" s="6">
        <v>1.5</v>
      </c>
      <c r="BC14" s="6">
        <v>0</v>
      </c>
      <c r="BE14" s="6">
        <v>25</v>
      </c>
      <c r="BH14" s="6">
        <v>10</v>
      </c>
      <c r="BI14" s="6">
        <v>10</v>
      </c>
      <c r="BL14" s="6">
        <v>10</v>
      </c>
      <c r="BN14" s="6">
        <v>10</v>
      </c>
      <c r="BO14" s="6">
        <f>SUM(Q14:AD14)+SUM(AF14:BG14)+SUM(BI14:BK14)+SUM(BM14:BN14)</f>
        <v>172.44</v>
      </c>
      <c r="BP14" s="6">
        <v>12</v>
      </c>
    </row>
    <row r="15" spans="1:69" s="6" customFormat="1" x14ac:dyDescent="0.25">
      <c r="A15" s="6" t="s">
        <v>109</v>
      </c>
      <c r="B15" s="6" t="s">
        <v>110</v>
      </c>
      <c r="C15" s="6" t="s">
        <v>108</v>
      </c>
      <c r="D15" s="6" t="s">
        <v>69</v>
      </c>
      <c r="E15" s="6">
        <v>5523</v>
      </c>
      <c r="F15" s="6" t="s">
        <v>114</v>
      </c>
      <c r="G15" s="6" t="s">
        <v>70</v>
      </c>
      <c r="H15" s="6" t="s">
        <v>113</v>
      </c>
      <c r="I15" s="6" t="s">
        <v>71</v>
      </c>
      <c r="J15" s="6" t="s">
        <v>72</v>
      </c>
      <c r="K15" s="6">
        <v>1</v>
      </c>
      <c r="M15" s="6" t="s">
        <v>73</v>
      </c>
      <c r="N15" s="6" t="s">
        <v>74</v>
      </c>
      <c r="O15" s="6">
        <v>2</v>
      </c>
      <c r="P15" s="6">
        <v>137.44</v>
      </c>
      <c r="Q15" s="6">
        <v>5</v>
      </c>
      <c r="R15" s="6">
        <v>3</v>
      </c>
      <c r="U15" s="6">
        <v>11</v>
      </c>
      <c r="X15" s="6">
        <v>68.94</v>
      </c>
      <c r="Y15" s="6">
        <v>49.5</v>
      </c>
      <c r="AE15" s="6">
        <v>25</v>
      </c>
      <c r="BE15" s="6">
        <v>25</v>
      </c>
      <c r="BO15" s="6">
        <f>SUM(Q15:AD15)+SUM(AF15:BG15)+SUM(BI15:BK15)+SUM(BM15:BN15)</f>
        <v>162.44</v>
      </c>
      <c r="BP15" s="7" t="s">
        <v>115</v>
      </c>
    </row>
    <row r="16" spans="1:69" s="6" customFormat="1" x14ac:dyDescent="0.25">
      <c r="A16" s="6" t="s">
        <v>101</v>
      </c>
      <c r="B16" s="6" t="s">
        <v>102</v>
      </c>
      <c r="C16" s="6" t="s">
        <v>103</v>
      </c>
      <c r="D16" s="6" t="s">
        <v>69</v>
      </c>
      <c r="E16" s="6">
        <v>5523</v>
      </c>
      <c r="F16" s="6" t="s">
        <v>114</v>
      </c>
      <c r="G16" s="6" t="s">
        <v>70</v>
      </c>
      <c r="H16" s="6" t="s">
        <v>113</v>
      </c>
      <c r="I16" s="6" t="s">
        <v>71</v>
      </c>
      <c r="J16" s="6" t="s">
        <v>72</v>
      </c>
      <c r="K16" s="6">
        <v>1</v>
      </c>
      <c r="M16" s="6" t="s">
        <v>73</v>
      </c>
      <c r="N16" s="6" t="s">
        <v>74</v>
      </c>
      <c r="O16" s="6">
        <v>3</v>
      </c>
      <c r="P16" s="6">
        <v>120.75</v>
      </c>
      <c r="Q16" s="6">
        <v>5</v>
      </c>
      <c r="X16" s="6">
        <v>76.599999999999994</v>
      </c>
      <c r="AE16" s="6">
        <v>48.55</v>
      </c>
      <c r="AG16" s="6">
        <v>0.35</v>
      </c>
      <c r="AJ16" s="6">
        <v>1.5</v>
      </c>
      <c r="AK16" s="6">
        <v>0.2</v>
      </c>
      <c r="AO16" s="6">
        <v>2.5</v>
      </c>
      <c r="AP16" s="6">
        <v>1</v>
      </c>
      <c r="AR16" s="6">
        <v>2.5</v>
      </c>
      <c r="AS16" s="6">
        <v>4.5</v>
      </c>
      <c r="AV16" s="6">
        <v>5</v>
      </c>
      <c r="BD16" s="6">
        <v>6</v>
      </c>
      <c r="BE16" s="6">
        <v>25</v>
      </c>
      <c r="BH16" s="6">
        <v>30</v>
      </c>
      <c r="BI16" s="6">
        <v>20</v>
      </c>
      <c r="BL16" s="6">
        <v>20</v>
      </c>
      <c r="BN16" s="6">
        <v>0</v>
      </c>
      <c r="BO16" s="6">
        <f t="shared" si="0"/>
        <v>150.14999999999998</v>
      </c>
      <c r="BP16" s="7" t="s">
        <v>115</v>
      </c>
    </row>
    <row r="17" spans="1:69" s="6" customFormat="1" x14ac:dyDescent="0.25">
      <c r="A17" s="6" t="s">
        <v>111</v>
      </c>
      <c r="B17" s="6" t="s">
        <v>112</v>
      </c>
      <c r="C17" s="6" t="s">
        <v>82</v>
      </c>
      <c r="D17" s="6" t="s">
        <v>69</v>
      </c>
      <c r="E17" s="6">
        <v>5523</v>
      </c>
      <c r="F17" s="6" t="s">
        <v>114</v>
      </c>
      <c r="G17" s="6" t="s">
        <v>70</v>
      </c>
      <c r="H17" s="6" t="s">
        <v>113</v>
      </c>
      <c r="I17" s="6" t="s">
        <v>71</v>
      </c>
      <c r="J17" s="6" t="s">
        <v>72</v>
      </c>
      <c r="K17" s="6">
        <v>1</v>
      </c>
      <c r="M17" s="6" t="s">
        <v>73</v>
      </c>
      <c r="N17" s="6" t="s">
        <v>74</v>
      </c>
      <c r="O17" s="6">
        <v>2</v>
      </c>
      <c r="P17" s="6">
        <v>51.32</v>
      </c>
      <c r="Q17" s="6">
        <v>25</v>
      </c>
      <c r="U17" s="6">
        <v>0</v>
      </c>
      <c r="X17" s="6">
        <v>15.32</v>
      </c>
      <c r="AE17" s="6">
        <v>2</v>
      </c>
      <c r="AF17" s="6">
        <v>2</v>
      </c>
      <c r="BO17" s="6">
        <f t="shared" si="0"/>
        <v>42.32</v>
      </c>
      <c r="BP17" s="7" t="s">
        <v>115</v>
      </c>
    </row>
    <row r="19" spans="1:69" s="5" customFormat="1" hidden="1" x14ac:dyDescent="0.25"/>
    <row r="20" spans="1:69" ht="158.25" hidden="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/>
      <c r="N20" s="1"/>
      <c r="O20" s="1"/>
      <c r="P20" s="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3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3"/>
      <c r="BI20" s="1"/>
      <c r="BJ20" s="1"/>
      <c r="BK20" s="1"/>
      <c r="BL20" s="3"/>
      <c r="BM20" s="1"/>
      <c r="BN20" s="1"/>
      <c r="BO20" s="2"/>
      <c r="BP20" s="1"/>
      <c r="BQ20" s="4"/>
    </row>
    <row r="21" spans="1:69" s="6" customFormat="1" hidden="1" x14ac:dyDescent="0.25"/>
    <row r="22" spans="1:69" s="6" customFormat="1" hidden="1" x14ac:dyDescent="0.25"/>
    <row r="23" spans="1:69" s="6" customFormat="1" hidden="1" x14ac:dyDescent="0.25"/>
    <row r="24" spans="1:69" s="6" customFormat="1" hidden="1" x14ac:dyDescent="0.25"/>
    <row r="25" spans="1:69" s="6" customFormat="1" hidden="1" x14ac:dyDescent="0.25"/>
    <row r="26" spans="1:69" s="6" customFormat="1" hidden="1" x14ac:dyDescent="0.25"/>
    <row r="27" spans="1:69" s="6" customFormat="1" hidden="1" x14ac:dyDescent="0.25"/>
    <row r="28" spans="1:69" s="6" customFormat="1" hidden="1" x14ac:dyDescent="0.25"/>
    <row r="29" spans="1:69" s="6" customFormat="1" hidden="1" x14ac:dyDescent="0.25"/>
    <row r="30" spans="1:69" s="6" customFormat="1" hidden="1" x14ac:dyDescent="0.25"/>
    <row r="31" spans="1:69" s="6" customFormat="1" hidden="1" x14ac:dyDescent="0.25"/>
    <row r="32" spans="1:69" s="6" customFormat="1" hidden="1" x14ac:dyDescent="0.25">
      <c r="BP32" s="7"/>
    </row>
    <row r="33" spans="1:69" s="6" customFormat="1" hidden="1" x14ac:dyDescent="0.25">
      <c r="BP33" s="7"/>
    </row>
    <row r="34" spans="1:69" s="6" customFormat="1" hidden="1" x14ac:dyDescent="0.25">
      <c r="BP34" s="7"/>
    </row>
    <row r="35" spans="1:69" s="6" customFormat="1" hidden="1" x14ac:dyDescent="0.25">
      <c r="BP35" s="7"/>
    </row>
    <row r="36" spans="1:69" s="6" customFormat="1" hidden="1" x14ac:dyDescent="0.25">
      <c r="BP36" s="7"/>
    </row>
    <row r="37" spans="1:69" s="6" customFormat="1" hidden="1" x14ac:dyDescent="0.25">
      <c r="BP37" s="7"/>
    </row>
    <row r="38" spans="1:69" s="6" customFormat="1" hidden="1" x14ac:dyDescent="0.25">
      <c r="BP38" s="7"/>
    </row>
    <row r="39" spans="1:69" s="6" customFormat="1" hidden="1" x14ac:dyDescent="0.25">
      <c r="BP39" s="7"/>
    </row>
    <row r="40" spans="1:69" s="6" customFormat="1" hidden="1" x14ac:dyDescent="0.25">
      <c r="BP40" s="7"/>
    </row>
    <row r="41" spans="1:69" s="6" customFormat="1" hidden="1" x14ac:dyDescent="0.25">
      <c r="BP41" s="7"/>
    </row>
    <row r="42" spans="1:69" s="6" customFormat="1" hidden="1" x14ac:dyDescent="0.25">
      <c r="BP42" s="7"/>
    </row>
    <row r="43" spans="1:69" hidden="1" x14ac:dyDescent="0.25"/>
    <row r="44" spans="1:69" s="5" customFormat="1" hidden="1" x14ac:dyDescent="0.25"/>
    <row r="45" spans="1:69" ht="183.75" hidden="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2"/>
      <c r="N45" s="1"/>
      <c r="O45" s="1"/>
      <c r="P45" s="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3"/>
      <c r="BI45" s="1"/>
      <c r="BJ45" s="1"/>
      <c r="BK45" s="1"/>
      <c r="BL45" s="3"/>
      <c r="BM45" s="1"/>
      <c r="BN45" s="1"/>
      <c r="BO45" s="2"/>
      <c r="BP45" s="1"/>
      <c r="BQ45" s="4"/>
    </row>
    <row r="46" spans="1:69" s="6" customFormat="1" hidden="1" x14ac:dyDescent="0.25"/>
    <row r="47" spans="1:69" s="6" customFormat="1" hidden="1" x14ac:dyDescent="0.25"/>
    <row r="48" spans="1:69" s="6" customFormat="1" hidden="1" x14ac:dyDescent="0.25"/>
    <row r="49" s="6" customFormat="1" hidden="1" x14ac:dyDescent="0.25"/>
    <row r="50" s="6" customFormat="1" hidden="1" x14ac:dyDescent="0.25"/>
    <row r="51" s="6" customFormat="1" hidden="1" x14ac:dyDescent="0.25"/>
    <row r="52" s="6" customFormat="1" hidden="1" x14ac:dyDescent="0.25"/>
    <row r="53" s="6" customFormat="1" hidden="1" x14ac:dyDescent="0.25"/>
    <row r="54" s="6" customFormat="1" hidden="1" x14ac:dyDescent="0.25"/>
    <row r="55" s="6" customFormat="1" hidden="1" x14ac:dyDescent="0.25"/>
    <row r="56" s="6" customFormat="1" hidden="1" x14ac:dyDescent="0.25"/>
    <row r="57" s="6" customFormat="1" hidden="1" x14ac:dyDescent="0.25"/>
    <row r="58" s="6" customFormat="1" hidden="1" x14ac:dyDescent="0.25"/>
    <row r="59" s="6" customFormat="1" hidden="1" x14ac:dyDescent="0.25"/>
    <row r="60" s="6" customFormat="1" hidden="1" x14ac:dyDescent="0.25"/>
    <row r="61" s="6" customFormat="1" hidden="1" x14ac:dyDescent="0.25"/>
    <row r="62" s="6" customFormat="1" hidden="1" x14ac:dyDescent="0.25"/>
    <row r="63" s="6" customFormat="1" hidden="1" x14ac:dyDescent="0.25"/>
    <row r="64" s="6" customFormat="1" hidden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ΓΝ ΣΑΜΟΥ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ΓΡΗΓΟΡΑΚΗ</dc:creator>
  <cp:lastModifiedBy>Sofia Skorda</cp:lastModifiedBy>
  <dcterms:created xsi:type="dcterms:W3CDTF">2025-06-03T10:31:01Z</dcterms:created>
  <dcterms:modified xsi:type="dcterms:W3CDTF">2026-02-06T09:55:11Z</dcterms:modified>
</cp:coreProperties>
</file>